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8080" firstSheet="2" activeTab="3"/>
  </bookViews>
  <sheets>
    <sheet name="封-2 招标控制价" sheetId="1" r:id="rId1"/>
    <sheet name="表-04 单位工程招标控制价汇总表" sheetId="2" r:id="rId2"/>
    <sheet name="表-08 措施项目汇总表" sheetId="3" r:id="rId3"/>
    <sheet name="表-09 分部分项工程项目清单计价表" sheetId="4" r:id="rId4"/>
    <sheet name="表-09 施工技术措施项目清单计价表" sheetId="5" r:id="rId5"/>
    <sheet name="表-12 规费、税金项目计价表" sheetId="6" r:id="rId6"/>
    <sheet name="未计价材料表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<sst xmlns="http://schemas.openxmlformats.org/spreadsheetml/2006/main" count="330" uniqueCount="182">
  <si>
    <t>封-2</t>
  </si>
  <si>
    <t>消防控制室主机移位安装</t>
  </si>
  <si>
    <t>工程</t>
  </si>
  <si>
    <t>招标控制价</t>
  </si>
  <si>
    <t>(小写):</t>
  </si>
  <si>
    <t>(大写):</t>
  </si>
  <si>
    <t>壹拾捌万柒仟零叁拾柒元三角三分</t>
  </si>
  <si>
    <t>其中:安全文明施工费(小写):</t>
  </si>
  <si>
    <t>6291.56</t>
  </si>
  <si>
    <t>陆仟贰佰玖拾壹元伍角陆分</t>
  </si>
  <si>
    <t>招  标  人：</t>
  </si>
  <si>
    <t>工程造价
咨 询 人：</t>
  </si>
  <si>
    <t>(单位盖章)</t>
  </si>
  <si>
    <t>(单位资质专用章)</t>
  </si>
  <si>
    <t>法定代理人
  或其授权人：</t>
  </si>
  <si>
    <t>法定代理人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</si>
  <si>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</si>
  <si>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</si>
  <si>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</si>
  <si>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</si>
  <si>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</si>
  <si>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时间：       年   月   日</t>
  </si>
  <si>
    <t>表-04</t>
  </si>
  <si>
    <t>单位工程招标控制价汇总表</t>
  </si>
  <si>
    <t>工程名称：消防控制室主机移位安装</t>
  </si>
  <si>
    <t>第  1  页  共  1  页</t>
  </si>
  <si>
    <t>序号</t>
  </si>
  <si>
    <t>汇总内容</t>
  </si>
  <si>
    <t>金额(元)</t>
  </si>
  <si>
    <t>其中：暂估价(元)</t>
  </si>
  <si>
    <t>1</t>
  </si>
  <si>
    <t>分部分项工程费</t>
  </si>
  <si>
    <t>1.1</t>
  </si>
  <si>
    <t>消防控制室移位拆除</t>
  </si>
  <si>
    <t>1.2</t>
  </si>
  <si>
    <t>消防控制室新安装</t>
  </si>
  <si>
    <t>2</t>
  </si>
  <si>
    <t>措施项目费</t>
  </si>
  <si>
    <t>2.1</t>
  </si>
  <si>
    <t>其中：安全文明施工费</t>
  </si>
  <si>
    <t>3</t>
  </si>
  <si>
    <t>其他项目费</t>
  </si>
  <si>
    <t>4</t>
  </si>
  <si>
    <t>规费</t>
  </si>
  <si>
    <t>－</t>
  </si>
  <si>
    <t>5</t>
  </si>
  <si>
    <t>税金</t>
  </si>
  <si>
    <t>投标报价合计=1+2+3+4+5</t>
  </si>
  <si>
    <t>注：1.本表适用于单位工程招标控制价或投标报价的汇总，如无单位工程划分，单项工程也使用本表汇总。 
    2.分部分项工程、措施项目中暂估价中应填写材料、工程设备暂估价，其他项目中暂估价应填写专业工程暂估价。</t>
  </si>
  <si>
    <t>表-08</t>
  </si>
  <si>
    <t>措施项目汇总表</t>
  </si>
  <si>
    <t>第 1 页  共 1 页</t>
  </si>
  <si>
    <t>项目名称</t>
  </si>
  <si>
    <t>合价</t>
  </si>
  <si>
    <t>其中：暂估价</t>
  </si>
  <si>
    <t>施工技术措施项目</t>
  </si>
  <si>
    <t>施工组织措施项目</t>
  </si>
  <si>
    <t>2.2</t>
  </si>
  <si>
    <t>建设工程竣工档案编制费</t>
  </si>
  <si>
    <t>措施项目费合计=1+2</t>
  </si>
  <si>
    <t>表-09</t>
  </si>
  <si>
    <t>分部分项工程项目清单计价表</t>
  </si>
  <si>
    <t>第  1  页  共  5  页</t>
  </si>
  <si>
    <t>项目编码</t>
  </si>
  <si>
    <t>项目特征</t>
  </si>
  <si>
    <t>计量单位</t>
  </si>
  <si>
    <t>工程量</t>
  </si>
  <si>
    <t>金额（元）</t>
  </si>
  <si>
    <t>综合单价</t>
  </si>
  <si>
    <t>其中:暂估价</t>
  </si>
  <si>
    <t>030904017001</t>
  </si>
  <si>
    <t>报警联动一体机拆除</t>
  </si>
  <si>
    <t>[工作内容]
1.报警主机线路拆除；
2.报警主机线路标注
3.主机拆除
4.基础型钢拆除                           5、拆除后搬运</t>
  </si>
  <si>
    <t>台</t>
  </si>
  <si>
    <t>030904015001</t>
  </si>
  <si>
    <t>火灾报警控制微机(CRT)拆除</t>
  </si>
  <si>
    <t>[工作内容]
1.(CRT)主机线路拆除；
2.(CRT)主机线路标注
3.(CRT)主机拆除
4.基础型钢拆除                           5、拆除后搬运</t>
  </si>
  <si>
    <t>030904013001</t>
  </si>
  <si>
    <t>水炮控制主机、水泡拆除</t>
  </si>
  <si>
    <t>[工作内容]
1.水炮控制主机线路拆除；
2.水炮控制主机线路标注
3.水炮控制主机拆除
4.水泡拆除
5.基础型钢拆除                            6.拆除后搬运</t>
  </si>
  <si>
    <t>030904016001</t>
  </si>
  <si>
    <t>控制室UPS电源系统</t>
  </si>
  <si>
    <t>[工作内容]
1.控制室UPS电源线路拆除；
2.控制室UPS电源线路标注
3.控制室UPS电源拆除
4.基础型钢拆除                            5、拆除后搬运</t>
  </si>
  <si>
    <t>套</t>
  </si>
  <si>
    <t>030904013002</t>
  </si>
  <si>
    <t>应急照明主机</t>
  </si>
  <si>
    <t>[工作内容]
1.应急照明主机线路拆除；
2.应急照明主机线路标注
3.应急照明主机拆除
4.基础型钢拆除                            5、拆除后搬运</t>
  </si>
  <si>
    <t>本页小计</t>
  </si>
  <si>
    <t>第  2  页  共  5  页</t>
  </si>
  <si>
    <t>030904013003</t>
  </si>
  <si>
    <t>电气火灾控制主机</t>
  </si>
  <si>
    <t>[工作内容]
1.电气火灾控制主机线路拆除；
2.电气火灾控制主机线路标注
3.电气火灾控制主机拆除                   4、拆除后搬运</t>
  </si>
  <si>
    <t>030904017002</t>
  </si>
  <si>
    <t>报警联动一体机新增加琴台式（新设备）</t>
  </si>
  <si>
    <t>[工作内容]
1.设备定制、运输、搬运、安装
2.校线、接线、标识处理
3.调试
4.基础型钢的制作、安装</t>
  </si>
  <si>
    <t>030904015002</t>
  </si>
  <si>
    <t>火灾报警控制微机(CRT)琴台式（新设备）</t>
  </si>
  <si>
    <t>030904013005</t>
  </si>
  <si>
    <t>水炮控制主机维修及安装（利旧或新设备）</t>
  </si>
  <si>
    <t>[工作内容]
1.水炮主机维修及安装
2.校线、接线、标识处理
3.调试
4.基础型钢的制作、安装</t>
  </si>
  <si>
    <t>第  3  页  共  5  页</t>
  </si>
  <si>
    <t>030904016002</t>
  </si>
  <si>
    <t>控制室UPS电源系统维修安装及更换电池（设备利旧）</t>
  </si>
  <si>
    <t>[工作内容]
1.控制室UPS电源系统检修；                                       2.蓄电池更换  SP12-150                                      3.校线、接线、标识处理
4.调试
5.基础型钢的制作、安装</t>
  </si>
  <si>
    <t>030904013006</t>
  </si>
  <si>
    <t>应急照明主机维修及安装（利旧）</t>
  </si>
  <si>
    <t>[工作内容]
1.应急照明主机维修及安装
2.校线、接线、标识处理
3.调试
4.基础型钢的制作、安装</t>
  </si>
  <si>
    <t>030904013007</t>
  </si>
  <si>
    <t>电气火灾控制主机更换（新设备）</t>
  </si>
  <si>
    <t>[工作内容]
1.设备定制、运输、搬运、安装
2.校线、接线、标识处理
3.调试</t>
  </si>
  <si>
    <t>030904013009</t>
  </si>
  <si>
    <t>应急广播功率放大器(新设备)</t>
  </si>
  <si>
    <t>030904008001</t>
  </si>
  <si>
    <t>接线端子箱600*600*150（消防主机安装位置增加）</t>
  </si>
  <si>
    <t>[项目特征]
1.名称:端子箱
2.其他:满足规范要求
[工作内容]
1.本体安装
2.焊、压接线端子
3.接线</t>
  </si>
  <si>
    <t>第  4  页  共  5  页</t>
  </si>
  <si>
    <t>030411003001</t>
  </si>
  <si>
    <t>消防桥架安装200*100</t>
  </si>
  <si>
    <t>[项目特征]
1.名称:桥架安装
2.材质:钢制防火桥架
3.规格:200*100
4.敷设方式:暗敷在静电地板下
5.接地要求:满足规范要求
[工作内容]
1.桥架安装固定
2.接地</t>
  </si>
  <si>
    <t>m</t>
  </si>
  <si>
    <t>030411004001</t>
  </si>
  <si>
    <t>报警信号线路.配线WDZBN-RVS-2*2.5</t>
  </si>
  <si>
    <t>[项目特征]
1.名称:耐火铜芯线
2.型号:WDZBN-RVS-2*2.5
3.配线形式:桥架安装
4.其他:满足规范要求
[工作内容]
1.配线</t>
  </si>
  <si>
    <t>030411004002</t>
  </si>
  <si>
    <t>消防电源主干线WDZBN-BYJ-4</t>
  </si>
  <si>
    <t>[项目特征]
1.名称:耐火铜芯线
2.型号:WDZBN-BYJ-4
3.配线形式:桥架安装
4.其他:满足规范要求
[工作内容]
1.配线</t>
  </si>
  <si>
    <t>030411004003</t>
  </si>
  <si>
    <t>消防广播主电线WDZBN-KYJY-4</t>
  </si>
  <si>
    <t>第  5  页  共  5  页</t>
  </si>
  <si>
    <t>030411004004</t>
  </si>
  <si>
    <t>控制室UPS电源系统WDZBN-KYJY-10</t>
  </si>
  <si>
    <t>[项目特征]
1.名称:耐火铜芯线
2.型号:WDZBN-KYJY-10
3.配线形式:桥架安装
4.其他:满足规范要求
[工作内容]
1.配线</t>
  </si>
  <si>
    <t>030411004005</t>
  </si>
  <si>
    <t>报警电话线路.配线WDZBN-RVVP-2*2.5</t>
  </si>
  <si>
    <t>[项目特征]
1.名称:耐火铜芯线
2.型号:WDZBN-RVVP-2*2.5
3.配线形式:桥架安装
4.其他:满足规范要求
[工作内容]
1.配线</t>
  </si>
  <si>
    <t>030411004006</t>
  </si>
  <si>
    <t>消防多线控制电线WDZBN-KVVY-4*1.5</t>
  </si>
  <si>
    <t>[项目特征]
1.名称:耐火铜芯线
2.型号:WDZBN-KVVY-4*1.5
3.配线形式:桥架安装
4.其他:满足规范要求
[工作内容]
1.配线</t>
  </si>
  <si>
    <t>030905001001</t>
  </si>
  <si>
    <t>自动报警系统调试</t>
  </si>
  <si>
    <t>[项目特征]
1.点数:5000点以下
2.线制:总线制
[工作内容]
1.系统调试</t>
  </si>
  <si>
    <t>系统</t>
  </si>
  <si>
    <t>合   计</t>
  </si>
  <si>
    <t>施工技术措施项目清单计价表</t>
  </si>
  <si>
    <t>一</t>
  </si>
  <si>
    <t>031301017001</t>
  </si>
  <si>
    <t>脚手架搭拆</t>
  </si>
  <si>
    <t>项</t>
  </si>
  <si>
    <t>011702016001</t>
  </si>
  <si>
    <t>平板</t>
  </si>
  <si>
    <t>m2</t>
  </si>
  <si>
    <t>表-12</t>
  </si>
  <si>
    <t>规费、税金项目计价表</t>
  </si>
  <si>
    <t>计算基础</t>
  </si>
  <si>
    <t>费率(%)</t>
  </si>
  <si>
    <t>专业工程规费（人）+机械（爆破）土石方规费（人+机）*0.072/费率+人工土石方规费（人）*0.082/费率</t>
  </si>
  <si>
    <t>18</t>
  </si>
  <si>
    <t>2.1 + 2.2 + 2.3</t>
  </si>
  <si>
    <t>增值税</t>
  </si>
  <si>
    <t>分部分项工程费+措施项目费+其他项目费+规费-甲供材料费</t>
  </si>
  <si>
    <t>9</t>
  </si>
  <si>
    <t>附加税</t>
  </si>
  <si>
    <t>12</t>
  </si>
  <si>
    <t>2.3</t>
  </si>
  <si>
    <t>环境保护税</t>
  </si>
  <si>
    <t>按实计算</t>
  </si>
  <si>
    <t>合计</t>
  </si>
  <si>
    <t>未计价材料表</t>
  </si>
  <si>
    <t>工程名称:消防控制室主机移位安装</t>
  </si>
  <si>
    <t>材料名称</t>
  </si>
  <si>
    <t>数量</t>
  </si>
  <si>
    <t>单位</t>
  </si>
  <si>
    <t>市场价</t>
  </si>
  <si>
    <t>市场价合价</t>
  </si>
  <si>
    <t>备注</t>
  </si>
  <si>
    <t>水炮控制主机维修材料</t>
  </si>
  <si>
    <t>控制室UPS电源系统更换电池</t>
  </si>
  <si>
    <t>电气火灾控制主机更换</t>
  </si>
  <si>
    <t>接线端子箱600*500*150</t>
  </si>
  <si>
    <t>应急照明主机维修材料费</t>
  </si>
  <si>
    <t>消防控制室静电地板新装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</si>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</sst>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9"/>
      <color theme="1"/>
      <name val="??"/>
      <charset val="134"/>
      <scheme val="minor"/>
    </font>
    <font>
      <b/>
      <sz val="16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</cellStyleXfs>
  <cellXfs count="52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2" fillId="2" borderId="8" xfId="49" applyFont="1" applyFill="1" applyBorder="1" applyAlignment="1">
      <alignment vertical="center" wrapText="1"/>
    </xf>
    <xf numFmtId="0" fontId="4" fillId="2" borderId="0" xfId="49" applyFont="1" applyFill="1" applyAlignment="1">
      <alignment horizontal="righ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right" vertical="top" wrapText="1"/>
    </xf>
    <xf numFmtId="4" fontId="2" fillId="2" borderId="6" xfId="49" applyNumberFormat="1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left" vertical="top" wrapText="1"/>
    </xf>
    <xf numFmtId="4" fontId="0" fillId="0" borderId="0" xfId="49" applyNumberFormat="1"/>
    <xf numFmtId="0" fontId="5" fillId="2" borderId="10" xfId="49" applyFont="1" applyFill="1" applyBorder="1" applyAlignment="1">
      <alignment horizontal="center" wrapText="1"/>
    </xf>
    <xf numFmtId="0" fontId="6" fillId="2" borderId="11" xfId="49" applyFont="1" applyFill="1" applyBorder="1" applyAlignment="1">
      <alignment horizontal="center" vertical="center" wrapText="1"/>
    </xf>
    <xf numFmtId="0" fontId="7" fillId="2" borderId="0" xfId="49" applyFont="1" applyFill="1" applyAlignment="1">
      <alignment horizontal="right" wrapText="1"/>
    </xf>
    <xf numFmtId="0" fontId="7" fillId="2" borderId="10" xfId="49" applyFont="1" applyFill="1" applyBorder="1" applyAlignment="1">
      <alignment horizontal="left" wrapText="1"/>
    </xf>
    <xf numFmtId="0" fontId="7" fillId="2" borderId="12" xfId="49" applyFont="1" applyFill="1" applyBorder="1" applyAlignment="1">
      <alignment horizontal="left" wrapText="1"/>
    </xf>
    <xf numFmtId="0" fontId="7" fillId="2" borderId="11" xfId="49" applyFont="1" applyFill="1" applyBorder="1" applyAlignment="1">
      <alignment horizontal="right" wrapText="1"/>
    </xf>
    <xf numFmtId="0" fontId="7" fillId="2" borderId="0" xfId="49" applyFont="1" applyFill="1" applyAlignment="1">
      <alignment horizontal="center" wrapText="1"/>
    </xf>
    <xf numFmtId="0" fontId="7" fillId="2" borderId="11" xfId="49" applyFont="1" applyFill="1" applyBorder="1" applyAlignment="1">
      <alignment horizontal="left" wrapText="1"/>
    </xf>
    <xf numFmtId="0" fontId="7" fillId="2" borderId="0" xfId="49" applyFont="1" applyFill="1" applyAlignment="1">
      <alignment horizontal="left" wrapText="1"/>
    </xf>
    <xf numFmtId="0" fontId="8" fillId="2" borderId="0" xfId="49" applyFont="1" applyFill="1" applyAlignment="1">
      <alignment horizontal="center" vertical="top" wrapText="1"/>
    </xf>
    <xf numFmtId="0" fontId="7" fillId="2" borderId="0" xfId="49" applyFont="1" applyFill="1" applyAlignment="1">
      <alignment horizontal="left" vertical="top" wrapText="1"/>
    </xf>
    <xf numFmtId="0" fontId="8" fillId="2" borderId="11" xfId="49" applyFont="1" applyFill="1" applyBorder="1" applyAlignment="1">
      <alignment horizontal="center" vertical="top" wrapText="1"/>
    </xf>
    <xf numFmtId="0" fontId="7" fillId="2" borderId="0" xfId="49" applyFont="1" applyFill="1" applyAlignment="1">
      <alignment horizontal="center" vertical="center" wrapText="1"/>
    </xf>
    <xf numFmtId="0" fontId="7" fillId="2" borderId="10" xfId="49" applyFont="1" applyFill="1" applyBorder="1" applyAlignment="1">
      <alignment vertical="center" wrapText="1"/>
    </xf>
    <xf numFmtId="0" fontId="9" fillId="2" borderId="0" xfId="49" applyFont="1" applyFill="1" applyAlignment="1">
      <alignment horizontal="left" wrapText="1"/>
    </xf>
    <xf numFmtId="0" fontId="6" fillId="2" borderId="0" xfId="49" applyFont="1" applyFill="1" applyAlignment="1">
      <alignment horizontal="left" wrapText="1"/>
    </xf>
    <xf numFmtId="0" fontId="6" fillId="2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topLeftCell="A7" workbookViewId="0">
      <selection activeCell="D3" sqref="D3:J3"/>
    </sheetView>
  </sheetViews>
  <sheetFormatPr defaultColWidth="9" defaultRowHeight="11.5"/>
  <cols>
    <col min="1" max="1" width="15.5" customWidth="1"/>
    <col min="2" max="2" width="0.83" customWidth="1"/>
    <col min="3" max="3" width="10.67" customWidth="1"/>
    <col min="4" max="4" width="19.5" customWidth="1"/>
    <col min="5" max="5" width="12.33" customWidth="1"/>
    <col min="6" max="6" width="3.83" customWidth="1"/>
    <col min="7" max="7" width="19.17" customWidth="1"/>
    <col min="8" max="8" width="7.67" customWidth="1"/>
    <col min="9" max="9" width="15.5" customWidth="1"/>
    <col min="10" max="10" width="8" customWidth="1"/>
  </cols>
  <sheetData>
    <row r="1" ht="62.25" customHeight="1" spans="1:10">
      <c r="A1" s="18" t="s">
        <v>0</v>
      </c>
      <c r="B1" s="35" t="s">
        <v>1</v>
      </c>
      <c r="C1" s="35"/>
      <c r="D1" s="35"/>
      <c r="E1" s="35"/>
      <c r="F1" s="35"/>
      <c r="G1" s="35"/>
      <c r="H1" s="35"/>
      <c r="I1" s="49" t="s">
        <v>2</v>
      </c>
      <c r="J1" s="50"/>
    </row>
    <row r="2" ht="61.5" customHeight="1" spans="1:10">
      <c r="A2" s="18"/>
      <c r="B2" s="36" t="s">
        <v>3</v>
      </c>
      <c r="C2" s="36"/>
      <c r="D2" s="36"/>
      <c r="E2" s="36"/>
      <c r="F2" s="36"/>
      <c r="G2" s="36"/>
      <c r="H2" s="36"/>
      <c r="I2" s="51"/>
      <c r="J2" s="23"/>
    </row>
    <row r="3" ht="58.5" customHeight="1" spans="1:10">
      <c r="A3" s="37" t="s">
        <v>3</v>
      </c>
      <c r="B3" s="37"/>
      <c r="C3" s="37" t="s">
        <v>4</v>
      </c>
      <c r="D3" s="38">
        <v>187037.33</v>
      </c>
      <c r="E3" s="38"/>
      <c r="F3" s="38"/>
      <c r="G3" s="38"/>
      <c r="H3" s="38"/>
      <c r="I3" s="38"/>
      <c r="J3" s="38"/>
    </row>
    <row r="4" ht="50.25" customHeight="1" spans="1:10">
      <c r="A4" s="37"/>
      <c r="B4" s="37"/>
      <c r="C4" s="37" t="s">
        <v>5</v>
      </c>
      <c r="D4" s="39" t="s">
        <v>6</v>
      </c>
      <c r="E4" s="39"/>
      <c r="F4" s="39"/>
      <c r="G4" s="39"/>
      <c r="H4" s="39"/>
      <c r="I4" s="39"/>
      <c r="J4" s="39"/>
    </row>
    <row r="5" ht="28.5" customHeight="1" spans="1:10">
      <c r="A5" s="37" t="s">
        <v>7</v>
      </c>
      <c r="B5" s="37"/>
      <c r="C5" s="37"/>
      <c r="D5" s="40"/>
      <c r="E5" s="39" t="s">
        <v>8</v>
      </c>
      <c r="F5" s="39"/>
      <c r="G5" s="39"/>
      <c r="H5" s="39"/>
      <c r="I5" s="39"/>
      <c r="J5" s="39"/>
    </row>
    <row r="6" ht="28.5" customHeight="1" spans="1:10">
      <c r="A6" s="37" t="s">
        <v>5</v>
      </c>
      <c r="B6" s="37"/>
      <c r="C6" s="37"/>
      <c r="D6" s="37"/>
      <c r="E6" s="39" t="s">
        <v>9</v>
      </c>
      <c r="F6" s="39"/>
      <c r="G6" s="39"/>
      <c r="H6" s="39"/>
      <c r="I6" s="39"/>
      <c r="J6" s="39"/>
    </row>
    <row r="7" ht="78.75" customHeight="1" spans="1:10">
      <c r="A7" s="41" t="s">
        <v>10</v>
      </c>
      <c r="B7" s="41"/>
      <c r="C7" s="41"/>
      <c r="D7" s="38"/>
      <c r="E7" s="39"/>
      <c r="F7" s="42"/>
      <c r="G7" s="42" t="s">
        <v>11</v>
      </c>
      <c r="H7" s="39"/>
      <c r="I7" s="39"/>
      <c r="J7" s="39"/>
    </row>
    <row r="8" ht="27" customHeight="1" spans="1:10">
      <c r="A8" s="43"/>
      <c r="B8" s="43"/>
      <c r="C8" s="43"/>
      <c r="D8" s="44" t="s">
        <v>12</v>
      </c>
      <c r="E8" s="44"/>
      <c r="F8" s="45"/>
      <c r="G8" s="45"/>
      <c r="H8" s="46" t="s">
        <v>13</v>
      </c>
      <c r="I8" s="46"/>
      <c r="J8" s="46"/>
    </row>
    <row r="9" ht="18" customHeight="1" spans="1:10">
      <c r="A9" s="43"/>
      <c r="B9" s="43"/>
      <c r="C9" s="43"/>
      <c r="D9" s="43"/>
      <c r="E9" s="43"/>
      <c r="F9" s="43"/>
      <c r="G9" s="43"/>
      <c r="H9" s="43"/>
      <c r="I9" s="43"/>
      <c r="J9" s="43"/>
    </row>
    <row r="10" ht="78.75" customHeight="1" spans="1:10">
      <c r="A10" s="41" t="s">
        <v>14</v>
      </c>
      <c r="B10" s="41"/>
      <c r="C10" s="41"/>
      <c r="D10" s="38"/>
      <c r="E10" s="38"/>
      <c r="F10" s="43"/>
      <c r="G10" s="43" t="s">
        <v>15</v>
      </c>
      <c r="H10" s="38"/>
      <c r="I10" s="38"/>
      <c r="J10" s="38"/>
    </row>
    <row r="11" ht="27" customHeight="1" spans="1:10">
      <c r="A11" s="43"/>
      <c r="B11" s="43"/>
      <c r="C11" s="43"/>
      <c r="D11" s="46" t="s">
        <v>16</v>
      </c>
      <c r="E11" s="44"/>
      <c r="F11" s="44"/>
      <c r="G11" s="44"/>
      <c r="H11" s="46" t="s">
        <v>16</v>
      </c>
      <c r="I11" s="46"/>
      <c r="J11" s="46"/>
    </row>
    <row r="12" ht="18" customHeight="1" spans="1:10">
      <c r="A12" s="43"/>
      <c r="B12" s="43"/>
      <c r="C12" s="43"/>
      <c r="D12" s="47"/>
      <c r="E12" s="47"/>
      <c r="F12" s="47"/>
      <c r="G12" s="43"/>
      <c r="H12" s="43"/>
      <c r="I12" s="43"/>
      <c r="J12" s="43"/>
    </row>
    <row r="13" ht="78" customHeight="1" spans="1:10">
      <c r="A13" s="41" t="s">
        <v>17</v>
      </c>
      <c r="B13" s="41"/>
      <c r="C13" s="41"/>
      <c r="D13" s="38"/>
      <c r="E13" s="38"/>
      <c r="F13" s="43"/>
      <c r="G13" s="43" t="s">
        <v>18</v>
      </c>
      <c r="H13" s="48"/>
      <c r="I13" s="48"/>
      <c r="J13" s="48"/>
    </row>
    <row r="14" ht="27" customHeight="1" spans="1:10">
      <c r="A14" s="43"/>
      <c r="B14" s="43"/>
      <c r="C14" s="43"/>
      <c r="D14" s="44" t="s">
        <v>19</v>
      </c>
      <c r="E14" s="44"/>
      <c r="F14" s="44"/>
      <c r="G14" s="44"/>
      <c r="H14" s="46" t="s">
        <v>20</v>
      </c>
      <c r="I14" s="46"/>
      <c r="J14" s="46"/>
    </row>
    <row r="15" ht="18" customHeight="1" spans="1:10">
      <c r="A15" s="43"/>
      <c r="B15" s="43"/>
      <c r="C15" s="43"/>
      <c r="D15" s="43"/>
      <c r="E15" s="43"/>
      <c r="F15" s="43"/>
      <c r="G15" s="43"/>
      <c r="H15" s="43"/>
      <c r="I15" s="43"/>
      <c r="J15" s="43"/>
    </row>
    <row r="16" ht="56.25" customHeight="1" spans="1:10">
      <c r="A16" s="43"/>
      <c r="B16" s="43"/>
      <c r="C16" s="43"/>
      <c r="D16" s="47" t="s">
        <v>21</v>
      </c>
      <c r="E16" s="47"/>
      <c r="F16" s="47"/>
      <c r="G16" s="47"/>
      <c r="H16" s="43"/>
      <c r="I16" s="43"/>
      <c r="J16" s="43"/>
    </row>
  </sheetData>
  <mergeCells count="37">
    <mergeCell ref="B1:H1"/>
    <mergeCell ref="B2:I2"/>
    <mergeCell ref="A3:B3"/>
    <mergeCell ref="D3:J3"/>
    <mergeCell ref="A4:B4"/>
    <mergeCell ref="D4:J4"/>
    <mergeCell ref="A5:D5"/>
    <mergeCell ref="E5:J5"/>
    <mergeCell ref="A6:D6"/>
    <mergeCell ref="E6:J6"/>
    <mergeCell ref="A7:C7"/>
    <mergeCell ref="D7:E7"/>
    <mergeCell ref="H7:J7"/>
    <mergeCell ref="A8:B8"/>
    <mergeCell ref="D8:E8"/>
    <mergeCell ref="H8:J8"/>
    <mergeCell ref="A9:B9"/>
    <mergeCell ref="H9:J9"/>
    <mergeCell ref="A10:C10"/>
    <mergeCell ref="D10:E10"/>
    <mergeCell ref="H10:J10"/>
    <mergeCell ref="A11:B11"/>
    <mergeCell ref="D11:E11"/>
    <mergeCell ref="H11:J11"/>
    <mergeCell ref="A12:B12"/>
    <mergeCell ref="H12:J12"/>
    <mergeCell ref="A13:C13"/>
    <mergeCell ref="D13:E13"/>
    <mergeCell ref="H13:J13"/>
    <mergeCell ref="A14:B14"/>
    <mergeCell ref="D14:E14"/>
    <mergeCell ref="H14:J14"/>
    <mergeCell ref="A15:B15"/>
    <mergeCell ref="H15:J15"/>
    <mergeCell ref="A16:B16"/>
    <mergeCell ref="D16:G16"/>
    <mergeCell ref="H16:J1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showGridLines="0" topLeftCell="A13" workbookViewId="0">
      <selection activeCell="J25" sqref="J25"/>
    </sheetView>
  </sheetViews>
  <sheetFormatPr defaultColWidth="9" defaultRowHeight="11.5"/>
  <cols>
    <col min="1" max="1" width="12.67" customWidth="1"/>
    <col min="2" max="2" width="2" customWidth="1"/>
    <col min="3" max="3" width="15.83" customWidth="1"/>
    <col min="4" max="4" width="21.67" customWidth="1"/>
    <col min="5" max="5" width="14.83" customWidth="1"/>
    <col min="6" max="6" width="6.67" customWidth="1"/>
    <col min="7" max="7" width="8.67" customWidth="1"/>
    <col min="8" max="8" width="11.67" customWidth="1"/>
    <col min="9" max="9" width="19" customWidth="1"/>
    <col min="10" max="10" width="13.33" customWidth="1"/>
  </cols>
  <sheetData>
    <row r="1" ht="24" customHeight="1" spans="1:9">
      <c r="A1" s="18"/>
      <c r="B1" s="18"/>
      <c r="C1" s="18"/>
      <c r="D1" s="18"/>
      <c r="E1" s="18"/>
      <c r="F1" s="18"/>
      <c r="G1" s="18"/>
      <c r="H1" s="31" t="s">
        <v>22</v>
      </c>
      <c r="I1" s="31"/>
    </row>
    <row r="2" ht="29.25" customHeight="1" spans="1:9">
      <c r="A2" s="19" t="s">
        <v>23</v>
      </c>
      <c r="B2" s="19"/>
      <c r="C2" s="19"/>
      <c r="D2" s="19"/>
      <c r="E2" s="19"/>
      <c r="F2" s="19"/>
      <c r="G2" s="19"/>
      <c r="H2" s="19"/>
      <c r="I2" s="19"/>
    </row>
    <row r="3" ht="25.5" customHeight="1" spans="1:9">
      <c r="A3" s="21" t="s">
        <v>24</v>
      </c>
      <c r="B3" s="21"/>
      <c r="C3" s="21"/>
      <c r="D3" s="21"/>
      <c r="E3" s="21"/>
      <c r="F3" s="21"/>
      <c r="G3" s="21"/>
      <c r="H3" s="23" t="s">
        <v>25</v>
      </c>
      <c r="I3" s="23"/>
    </row>
    <row r="4" ht="27.75" customHeight="1" spans="1:9">
      <c r="A4" s="5" t="s">
        <v>26</v>
      </c>
      <c r="B4" s="5"/>
      <c r="C4" s="6" t="s">
        <v>27</v>
      </c>
      <c r="D4" s="6"/>
      <c r="E4" s="6"/>
      <c r="F4" s="6"/>
      <c r="G4" s="6" t="s">
        <v>28</v>
      </c>
      <c r="H4" s="6"/>
      <c r="I4" s="15" t="s">
        <v>29</v>
      </c>
    </row>
    <row r="5" ht="27.75" customHeight="1" spans="1:9">
      <c r="A5" s="7" t="s">
        <v>30</v>
      </c>
      <c r="B5" s="7"/>
      <c r="C5" s="8" t="s">
        <v>31</v>
      </c>
      <c r="D5" s="8"/>
      <c r="E5" s="8"/>
      <c r="F5" s="8"/>
      <c r="G5" s="9">
        <v>140004.08</v>
      </c>
      <c r="H5" s="9"/>
      <c r="I5" s="24"/>
    </row>
    <row r="6" ht="27.75" customHeight="1" spans="1:9">
      <c r="A6" s="7" t="s">
        <v>32</v>
      </c>
      <c r="B6" s="7"/>
      <c r="C6" s="8" t="s">
        <v>33</v>
      </c>
      <c r="D6" s="8"/>
      <c r="E6" s="8"/>
      <c r="F6" s="8"/>
      <c r="G6" s="9">
        <v>10830.33</v>
      </c>
      <c r="H6" s="9"/>
      <c r="I6" s="24"/>
    </row>
    <row r="7" ht="27.75" customHeight="1" spans="1:9">
      <c r="A7" s="7" t="s">
        <v>34</v>
      </c>
      <c r="B7" s="7"/>
      <c r="C7" s="8" t="s">
        <v>35</v>
      </c>
      <c r="D7" s="8"/>
      <c r="E7" s="8"/>
      <c r="F7" s="8"/>
      <c r="G7" s="9">
        <v>129173.75</v>
      </c>
      <c r="H7" s="9"/>
      <c r="I7" s="24"/>
    </row>
    <row r="8" ht="27.75" customHeight="1" spans="1:9">
      <c r="A8" s="7" t="s">
        <v>36</v>
      </c>
      <c r="B8" s="7"/>
      <c r="C8" s="8" t="s">
        <v>37</v>
      </c>
      <c r="D8" s="8"/>
      <c r="E8" s="8"/>
      <c r="F8" s="8"/>
      <c r="G8" s="9">
        <v>16203.78</v>
      </c>
      <c r="H8" s="9"/>
      <c r="I8" s="24"/>
    </row>
    <row r="9" ht="27.75" customHeight="1" spans="1:9">
      <c r="A9" s="7" t="s">
        <v>38</v>
      </c>
      <c r="B9" s="7"/>
      <c r="C9" s="8" t="s">
        <v>39</v>
      </c>
      <c r="D9" s="8"/>
      <c r="E9" s="8"/>
      <c r="F9" s="8"/>
      <c r="G9" s="9">
        <v>11441.87</v>
      </c>
      <c r="H9" s="9"/>
      <c r="I9" s="24"/>
    </row>
    <row r="10" ht="27.75" customHeight="1" spans="1:9">
      <c r="A10" s="7" t="s">
        <v>40</v>
      </c>
      <c r="B10" s="7"/>
      <c r="C10" s="8" t="s">
        <v>41</v>
      </c>
      <c r="D10" s="8"/>
      <c r="E10" s="8"/>
      <c r="F10" s="8"/>
      <c r="G10" s="9"/>
      <c r="H10" s="9"/>
      <c r="I10" s="24"/>
    </row>
    <row r="11" ht="27.75" customHeight="1" spans="1:9">
      <c r="A11" s="7" t="s">
        <v>42</v>
      </c>
      <c r="B11" s="7"/>
      <c r="C11" s="8" t="s">
        <v>43</v>
      </c>
      <c r="D11" s="8"/>
      <c r="E11" s="8"/>
      <c r="F11" s="8"/>
      <c r="G11" s="9">
        <v>9732.12</v>
      </c>
      <c r="H11" s="9"/>
      <c r="I11" s="24" t="s">
        <v>44</v>
      </c>
    </row>
    <row r="12" ht="27.75" customHeight="1" spans="1:9">
      <c r="A12" s="7" t="s">
        <v>45</v>
      </c>
      <c r="B12" s="7"/>
      <c r="C12" s="8" t="s">
        <v>46</v>
      </c>
      <c r="D12" s="8"/>
      <c r="E12" s="8"/>
      <c r="F12" s="8"/>
      <c r="G12" s="9">
        <v>21097.35</v>
      </c>
      <c r="H12" s="9"/>
      <c r="I12" s="24" t="s">
        <v>44</v>
      </c>
    </row>
    <row r="13" ht="27.75" customHeight="1" spans="1:9">
      <c r="A13" s="7"/>
      <c r="B13" s="7"/>
      <c r="C13" s="8"/>
      <c r="D13" s="8"/>
      <c r="E13" s="8"/>
      <c r="F13" s="8"/>
      <c r="G13" s="9"/>
      <c r="H13" s="9"/>
      <c r="I13" s="24"/>
    </row>
    <row r="14" ht="27.75" customHeight="1" spans="1:9">
      <c r="A14" s="7"/>
      <c r="B14" s="7"/>
      <c r="C14" s="8"/>
      <c r="D14" s="8"/>
      <c r="E14" s="8"/>
      <c r="F14" s="8"/>
      <c r="G14" s="9"/>
      <c r="H14" s="9"/>
      <c r="I14" s="24"/>
    </row>
    <row r="15" ht="27.75" customHeight="1" spans="1:9">
      <c r="A15" s="7"/>
      <c r="B15" s="7"/>
      <c r="C15" s="8"/>
      <c r="D15" s="8"/>
      <c r="E15" s="8"/>
      <c r="F15" s="8"/>
      <c r="G15" s="9"/>
      <c r="H15" s="9"/>
      <c r="I15" s="24"/>
    </row>
    <row r="16" ht="27.75" customHeight="1" spans="1:9">
      <c r="A16" s="7"/>
      <c r="B16" s="7"/>
      <c r="C16" s="8"/>
      <c r="D16" s="8"/>
      <c r="E16" s="8"/>
      <c r="F16" s="8"/>
      <c r="G16" s="9"/>
      <c r="H16" s="9"/>
      <c r="I16" s="24"/>
    </row>
    <row r="17" ht="27.75" customHeight="1" spans="1:9">
      <c r="A17" s="7"/>
      <c r="B17" s="7"/>
      <c r="C17" s="8"/>
      <c r="D17" s="8"/>
      <c r="E17" s="8"/>
      <c r="F17" s="8"/>
      <c r="G17" s="9"/>
      <c r="H17" s="9"/>
      <c r="I17" s="24"/>
    </row>
    <row r="18" ht="27.75" customHeight="1" spans="1:9">
      <c r="A18" s="7"/>
      <c r="B18" s="7"/>
      <c r="C18" s="8"/>
      <c r="D18" s="8"/>
      <c r="E18" s="8"/>
      <c r="F18" s="8"/>
      <c r="G18" s="9"/>
      <c r="H18" s="9"/>
      <c r="I18" s="24"/>
    </row>
    <row r="19" ht="27.75" customHeight="1" spans="1:9">
      <c r="A19" s="7"/>
      <c r="B19" s="7"/>
      <c r="C19" s="8"/>
      <c r="D19" s="8"/>
      <c r="E19" s="8"/>
      <c r="F19" s="8"/>
      <c r="G19" s="9"/>
      <c r="H19" s="9"/>
      <c r="I19" s="24"/>
    </row>
    <row r="20" ht="27.75" customHeight="1" spans="1:9">
      <c r="A20" s="7"/>
      <c r="B20" s="7"/>
      <c r="C20" s="8"/>
      <c r="D20" s="8"/>
      <c r="E20" s="8"/>
      <c r="F20" s="8"/>
      <c r="G20" s="9"/>
      <c r="H20" s="9"/>
      <c r="I20" s="24"/>
    </row>
    <row r="21" ht="27.75" customHeight="1" spans="1:9">
      <c r="A21" s="7"/>
      <c r="B21" s="7"/>
      <c r="C21" s="8"/>
      <c r="D21" s="8"/>
      <c r="E21" s="8"/>
      <c r="F21" s="8"/>
      <c r="G21" s="9"/>
      <c r="H21" s="9"/>
      <c r="I21" s="24"/>
    </row>
    <row r="22" ht="27.75" customHeight="1" spans="1:9">
      <c r="A22" s="7"/>
      <c r="B22" s="7"/>
      <c r="C22" s="8"/>
      <c r="D22" s="8"/>
      <c r="E22" s="8"/>
      <c r="F22" s="8"/>
      <c r="G22" s="9"/>
      <c r="H22" s="9"/>
      <c r="I22" s="24"/>
    </row>
    <row r="23" ht="27.75" customHeight="1" spans="1:9">
      <c r="A23" s="7"/>
      <c r="B23" s="7"/>
      <c r="C23" s="8"/>
      <c r="D23" s="8"/>
      <c r="E23" s="8"/>
      <c r="F23" s="8"/>
      <c r="G23" s="9"/>
      <c r="H23" s="9"/>
      <c r="I23" s="24"/>
    </row>
    <row r="24" ht="27.75" customHeight="1" spans="1:9">
      <c r="A24" s="7"/>
      <c r="B24" s="7"/>
      <c r="C24" s="8"/>
      <c r="D24" s="8"/>
      <c r="E24" s="8"/>
      <c r="F24" s="8"/>
      <c r="G24" s="9"/>
      <c r="H24" s="9"/>
      <c r="I24" s="24"/>
    </row>
    <row r="25" ht="27.75" customHeight="1" spans="1:10">
      <c r="A25" s="22" t="s">
        <v>47</v>
      </c>
      <c r="B25" s="22"/>
      <c r="C25" s="12"/>
      <c r="D25" s="12"/>
      <c r="E25" s="12"/>
      <c r="F25" s="12"/>
      <c r="G25" s="32">
        <f>G5+G8+G10+G11+G12</f>
        <v>187037.33</v>
      </c>
      <c r="H25" s="14"/>
      <c r="I25" s="25"/>
      <c r="J25" s="34"/>
    </row>
    <row r="26" ht="25.5" customHeight="1" spans="1:9">
      <c r="A26" s="33" t="s">
        <v>48</v>
      </c>
      <c r="B26" s="33"/>
      <c r="C26" s="33"/>
      <c r="D26" s="33"/>
      <c r="E26" s="33"/>
      <c r="F26" s="33"/>
      <c r="G26" s="33"/>
      <c r="H26" s="33"/>
      <c r="I26" s="33"/>
    </row>
  </sheetData>
  <mergeCells count="72">
    <mergeCell ref="A1:G1"/>
    <mergeCell ref="H1:I1"/>
    <mergeCell ref="A2:I2"/>
    <mergeCell ref="A3:D3"/>
    <mergeCell ref="E3:G3"/>
    <mergeCell ref="H3:I3"/>
    <mergeCell ref="A4:B4"/>
    <mergeCell ref="C4:F4"/>
    <mergeCell ref="G4:H4"/>
    <mergeCell ref="A5:B5"/>
    <mergeCell ref="C5:F5"/>
    <mergeCell ref="G5:H5"/>
    <mergeCell ref="A6:B6"/>
    <mergeCell ref="C6:F6"/>
    <mergeCell ref="G6:H6"/>
    <mergeCell ref="A7:B7"/>
    <mergeCell ref="C7:F7"/>
    <mergeCell ref="G7:H7"/>
    <mergeCell ref="A8:B8"/>
    <mergeCell ref="C8:F8"/>
    <mergeCell ref="G8:H8"/>
    <mergeCell ref="A9:B9"/>
    <mergeCell ref="C9:F9"/>
    <mergeCell ref="G9:H9"/>
    <mergeCell ref="A10:B10"/>
    <mergeCell ref="C10:F10"/>
    <mergeCell ref="G10:H10"/>
    <mergeCell ref="A11:B11"/>
    <mergeCell ref="C11:F11"/>
    <mergeCell ref="G11:H11"/>
    <mergeCell ref="A12:B12"/>
    <mergeCell ref="C12:F12"/>
    <mergeCell ref="G12:H12"/>
    <mergeCell ref="A13:B13"/>
    <mergeCell ref="C13:F13"/>
    <mergeCell ref="G13:H13"/>
    <mergeCell ref="A14:B14"/>
    <mergeCell ref="C14:F14"/>
    <mergeCell ref="G14:H14"/>
    <mergeCell ref="A15:B15"/>
    <mergeCell ref="C15:F15"/>
    <mergeCell ref="G15:H15"/>
    <mergeCell ref="A16:B16"/>
    <mergeCell ref="C16:F16"/>
    <mergeCell ref="G16:H16"/>
    <mergeCell ref="A17:B17"/>
    <mergeCell ref="C17:F17"/>
    <mergeCell ref="G17:H17"/>
    <mergeCell ref="A18:B18"/>
    <mergeCell ref="C18:F18"/>
    <mergeCell ref="G18:H18"/>
    <mergeCell ref="A19:B19"/>
    <mergeCell ref="C19:F19"/>
    <mergeCell ref="G19:H19"/>
    <mergeCell ref="A20:B20"/>
    <mergeCell ref="C20:F20"/>
    <mergeCell ref="G20:H20"/>
    <mergeCell ref="A21:B21"/>
    <mergeCell ref="C21:F21"/>
    <mergeCell ref="G21:H21"/>
    <mergeCell ref="A22:B22"/>
    <mergeCell ref="C22:F22"/>
    <mergeCell ref="G22:H22"/>
    <mergeCell ref="A23:B23"/>
    <mergeCell ref="C23:F23"/>
    <mergeCell ref="G23:H23"/>
    <mergeCell ref="A24:B24"/>
    <mergeCell ref="C24:F24"/>
    <mergeCell ref="G24:H24"/>
    <mergeCell ref="A25:F25"/>
    <mergeCell ref="G25:H25"/>
    <mergeCell ref="A26:I2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showGridLines="0" topLeftCell="A16" workbookViewId="0">
      <selection activeCell="D8" sqref="D8:E8"/>
    </sheetView>
  </sheetViews>
  <sheetFormatPr defaultColWidth="9" defaultRowHeight="11.5" outlineLevelCol="5"/>
  <cols>
    <col min="1" max="1" width="11.83" customWidth="1"/>
    <col min="2" max="2" width="26.5" customWidth="1"/>
    <col min="3" max="3" width="7.5" customWidth="1"/>
    <col min="4" max="4" width="29.83" customWidth="1"/>
    <col min="5" max="5" width="4" customWidth="1"/>
    <col min="6" max="6" width="33.33" customWidth="1"/>
  </cols>
  <sheetData>
    <row r="1" ht="17.25" customHeight="1" spans="1:6">
      <c r="A1" s="29" t="s">
        <v>49</v>
      </c>
      <c r="B1" s="29"/>
      <c r="C1" s="29"/>
      <c r="D1" s="29"/>
      <c r="E1" s="29"/>
      <c r="F1" s="29"/>
    </row>
    <row r="2" ht="45.75" customHeight="1" spans="1:6">
      <c r="A2" s="19" t="s">
        <v>50</v>
      </c>
      <c r="B2" s="19"/>
      <c r="C2" s="19"/>
      <c r="D2" s="19"/>
      <c r="E2" s="19"/>
      <c r="F2" s="19"/>
    </row>
    <row r="3" ht="25.5" customHeight="1" spans="1:6">
      <c r="A3" s="21" t="s">
        <v>24</v>
      </c>
      <c r="B3" s="21"/>
      <c r="C3" s="21"/>
      <c r="D3" s="21"/>
      <c r="E3" s="23" t="s">
        <v>51</v>
      </c>
      <c r="F3" s="23"/>
    </row>
    <row r="4" ht="27.75" customHeight="1" spans="1:6">
      <c r="A4" s="5" t="s">
        <v>26</v>
      </c>
      <c r="B4" s="6" t="s">
        <v>52</v>
      </c>
      <c r="C4" s="6"/>
      <c r="D4" s="6" t="s">
        <v>28</v>
      </c>
      <c r="E4" s="6"/>
      <c r="F4" s="15"/>
    </row>
    <row r="5" ht="27.75" customHeight="1" spans="1:6">
      <c r="A5" s="7"/>
      <c r="B5" s="10"/>
      <c r="C5" s="10"/>
      <c r="D5" s="10" t="s">
        <v>53</v>
      </c>
      <c r="E5" s="10"/>
      <c r="F5" s="26" t="s">
        <v>54</v>
      </c>
    </row>
    <row r="6" ht="27.75" customHeight="1" spans="1:6">
      <c r="A6" s="7" t="s">
        <v>30</v>
      </c>
      <c r="B6" s="8" t="s">
        <v>55</v>
      </c>
      <c r="C6" s="8"/>
      <c r="D6" s="9">
        <v>2905.1</v>
      </c>
      <c r="E6" s="9"/>
      <c r="F6" s="24"/>
    </row>
    <row r="7" ht="27.75" customHeight="1" spans="1:6">
      <c r="A7" s="7" t="s">
        <v>36</v>
      </c>
      <c r="B7" s="8" t="s">
        <v>56</v>
      </c>
      <c r="C7" s="8"/>
      <c r="D7" s="9">
        <v>13298.68</v>
      </c>
      <c r="E7" s="9"/>
      <c r="F7" s="16"/>
    </row>
    <row r="8" ht="27.75" customHeight="1" spans="1:6">
      <c r="A8" s="7" t="s">
        <v>38</v>
      </c>
      <c r="B8" s="8" t="s">
        <v>39</v>
      </c>
      <c r="C8" s="8"/>
      <c r="D8" s="9">
        <v>6291.56</v>
      </c>
      <c r="E8" s="9"/>
      <c r="F8" s="24"/>
    </row>
    <row r="9" ht="27.75" customHeight="1" spans="1:6">
      <c r="A9" s="7" t="s">
        <v>57</v>
      </c>
      <c r="B9" s="8" t="s">
        <v>58</v>
      </c>
      <c r="C9" s="8"/>
      <c r="D9" s="9">
        <v>1038.09</v>
      </c>
      <c r="E9" s="9"/>
      <c r="F9" s="24"/>
    </row>
    <row r="10" ht="27.75" customHeight="1" spans="1:6">
      <c r="A10" s="7"/>
      <c r="B10" s="8"/>
      <c r="C10" s="8"/>
      <c r="D10" s="9"/>
      <c r="E10" s="9"/>
      <c r="F10" s="24"/>
    </row>
    <row r="11" ht="27.75" customHeight="1" spans="1:6">
      <c r="A11" s="7"/>
      <c r="B11" s="8"/>
      <c r="C11" s="8"/>
      <c r="D11" s="9"/>
      <c r="E11" s="9"/>
      <c r="F11" s="24"/>
    </row>
    <row r="12" ht="27.75" customHeight="1" spans="1:6">
      <c r="A12" s="7"/>
      <c r="B12" s="8"/>
      <c r="C12" s="8"/>
      <c r="D12" s="9"/>
      <c r="E12" s="9"/>
      <c r="F12" s="24"/>
    </row>
    <row r="13" ht="27.75" customHeight="1" spans="1:6">
      <c r="A13" s="7"/>
      <c r="B13" s="8"/>
      <c r="C13" s="8"/>
      <c r="D13" s="9"/>
      <c r="E13" s="9"/>
      <c r="F13" s="24"/>
    </row>
    <row r="14" ht="27.75" customHeight="1" spans="1:6">
      <c r="A14" s="7"/>
      <c r="B14" s="8"/>
      <c r="C14" s="8"/>
      <c r="D14" s="9"/>
      <c r="E14" s="9"/>
      <c r="F14" s="24"/>
    </row>
    <row r="15" ht="27.75" customHeight="1" spans="1:6">
      <c r="A15" s="7"/>
      <c r="B15" s="8"/>
      <c r="C15" s="8"/>
      <c r="D15" s="9"/>
      <c r="E15" s="9"/>
      <c r="F15" s="24"/>
    </row>
    <row r="16" ht="27.75" customHeight="1" spans="1:6">
      <c r="A16" s="7"/>
      <c r="B16" s="8"/>
      <c r="C16" s="8"/>
      <c r="D16" s="9"/>
      <c r="E16" s="9"/>
      <c r="F16" s="24"/>
    </row>
    <row r="17" ht="27.75" customHeight="1" spans="1:6">
      <c r="A17" s="7"/>
      <c r="B17" s="8"/>
      <c r="C17" s="8"/>
      <c r="D17" s="9"/>
      <c r="E17" s="9"/>
      <c r="F17" s="24"/>
    </row>
    <row r="18" ht="27.75" customHeight="1" spans="1:6">
      <c r="A18" s="7"/>
      <c r="B18" s="8"/>
      <c r="C18" s="8"/>
      <c r="D18" s="9"/>
      <c r="E18" s="9"/>
      <c r="F18" s="24"/>
    </row>
    <row r="19" ht="27.75" customHeight="1" spans="1:6">
      <c r="A19" s="7"/>
      <c r="B19" s="8"/>
      <c r="C19" s="8"/>
      <c r="D19" s="9"/>
      <c r="E19" s="9"/>
      <c r="F19" s="24"/>
    </row>
    <row r="20" ht="27.75" customHeight="1" spans="1:6">
      <c r="A20" s="7"/>
      <c r="B20" s="8"/>
      <c r="C20" s="8"/>
      <c r="D20" s="9"/>
      <c r="E20" s="9"/>
      <c r="F20" s="24"/>
    </row>
    <row r="21" ht="27.75" customHeight="1" spans="1:6">
      <c r="A21" s="7"/>
      <c r="B21" s="8"/>
      <c r="C21" s="8"/>
      <c r="D21" s="9"/>
      <c r="E21" s="9"/>
      <c r="F21" s="24"/>
    </row>
    <row r="22" ht="27.75" customHeight="1" spans="1:6">
      <c r="A22" s="7"/>
      <c r="B22" s="8"/>
      <c r="C22" s="8"/>
      <c r="D22" s="9"/>
      <c r="E22" s="9"/>
      <c r="F22" s="24"/>
    </row>
    <row r="23" ht="27.75" customHeight="1" spans="1:6">
      <c r="A23" s="7"/>
      <c r="B23" s="8"/>
      <c r="C23" s="8"/>
      <c r="D23" s="9"/>
      <c r="E23" s="9"/>
      <c r="F23" s="24"/>
    </row>
    <row r="24" ht="27.75" customHeight="1" spans="1:6">
      <c r="A24" s="7"/>
      <c r="B24" s="8"/>
      <c r="C24" s="8"/>
      <c r="D24" s="9"/>
      <c r="E24" s="9"/>
      <c r="F24" s="24"/>
    </row>
    <row r="25" ht="27.75" customHeight="1" spans="1:6">
      <c r="A25" s="7"/>
      <c r="B25" s="8"/>
      <c r="C25" s="8"/>
      <c r="D25" s="9"/>
      <c r="E25" s="9"/>
      <c r="F25" s="24"/>
    </row>
    <row r="26" ht="27.75" customHeight="1" spans="1:6">
      <c r="A26" s="22" t="s">
        <v>59</v>
      </c>
      <c r="B26" s="12"/>
      <c r="C26" s="12"/>
      <c r="D26" s="14">
        <v>16203.78</v>
      </c>
      <c r="E26" s="14"/>
      <c r="F26" s="30"/>
    </row>
  </sheetData>
  <mergeCells count="51">
    <mergeCell ref="A1:F1"/>
    <mergeCell ref="A2:F2"/>
    <mergeCell ref="A3:B3"/>
    <mergeCell ref="C3:D3"/>
    <mergeCell ref="E3:F3"/>
    <mergeCell ref="D4:F4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A26:C26"/>
    <mergeCell ref="D26:E26"/>
    <mergeCell ref="A4:A5"/>
    <mergeCell ref="B4:C5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9"/>
  <sheetViews>
    <sheetView showGridLines="0" tabSelected="1" topLeftCell="C1" workbookViewId="0">
      <selection activeCell="P24" sqref="P24"/>
    </sheetView>
  </sheetViews>
  <sheetFormatPr defaultColWidth="9" defaultRowHeight="11.5"/>
  <cols>
    <col min="1" max="1" width="9.17" customWidth="1"/>
    <col min="2" max="2" width="10.5" customWidth="1"/>
    <col min="3" max="3" width="9.83" customWidth="1"/>
    <col min="4" max="4" width="16.5" customWidth="1"/>
    <col min="5" max="5" width="6.17" customWidth="1"/>
    <col min="6" max="6" width="17.67" customWidth="1"/>
    <col min="7" max="7" width="18.33" customWidth="1"/>
    <col min="8" max="8" width="9.17" customWidth="1"/>
    <col min="9" max="9" width="2.5" customWidth="1"/>
    <col min="10" max="10" width="11.5" customWidth="1"/>
    <col min="11" max="12" width="17.67" customWidth="1"/>
    <col min="13" max="13" width="21.17" customWidth="1"/>
    <col min="14" max="14" width="0.17" customWidth="1"/>
    <col min="15" max="16" width="9.89"/>
  </cols>
  <sheetData>
    <row r="1" ht="24" customHeight="1" spans="1:14">
      <c r="A1" s="23" t="s">
        <v>60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ht="29.25" customHeight="1" spans="1:14">
      <c r="A2" s="19" t="s">
        <v>61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18.75" customHeight="1" spans="1:14">
      <c r="A3" s="21" t="s">
        <v>24</v>
      </c>
      <c r="B3" s="21"/>
      <c r="C3" s="21"/>
      <c r="D3" s="21"/>
      <c r="E3" s="21"/>
      <c r="F3" s="21"/>
      <c r="G3" s="21"/>
      <c r="H3" s="21"/>
      <c r="I3" s="21"/>
      <c r="J3" s="23" t="s">
        <v>62</v>
      </c>
      <c r="K3" s="23"/>
      <c r="L3" s="23"/>
      <c r="M3" s="23"/>
      <c r="N3" s="23"/>
    </row>
    <row r="4" ht="14.25" customHeight="1" spans="1:13">
      <c r="A4" s="5" t="s">
        <v>26</v>
      </c>
      <c r="B4" s="6" t="s">
        <v>63</v>
      </c>
      <c r="C4" s="6"/>
      <c r="D4" s="6" t="s">
        <v>52</v>
      </c>
      <c r="E4" s="6"/>
      <c r="F4" s="6" t="s">
        <v>64</v>
      </c>
      <c r="G4" s="6"/>
      <c r="H4" s="6" t="s">
        <v>65</v>
      </c>
      <c r="I4" s="6" t="s">
        <v>66</v>
      </c>
      <c r="J4" s="6"/>
      <c r="K4" s="6" t="s">
        <v>67</v>
      </c>
      <c r="L4" s="6"/>
      <c r="M4" s="15"/>
    </row>
    <row r="5" ht="17.25" customHeight="1" spans="1:13">
      <c r="A5" s="7"/>
      <c r="B5" s="10"/>
      <c r="C5" s="10"/>
      <c r="D5" s="10"/>
      <c r="E5" s="10"/>
      <c r="F5" s="10"/>
      <c r="G5" s="10"/>
      <c r="H5" s="10"/>
      <c r="I5" s="10"/>
      <c r="J5" s="10"/>
      <c r="K5" s="10" t="s">
        <v>68</v>
      </c>
      <c r="L5" s="10" t="s">
        <v>53</v>
      </c>
      <c r="M5" s="26" t="s">
        <v>69</v>
      </c>
    </row>
    <row r="6" ht="14.25" customHeight="1" spans="1:13">
      <c r="A6" s="7"/>
      <c r="B6" s="10"/>
      <c r="C6" s="10"/>
      <c r="D6" s="8" t="s">
        <v>33</v>
      </c>
      <c r="E6" s="8"/>
      <c r="F6" s="8"/>
      <c r="G6" s="8"/>
      <c r="H6" s="27"/>
      <c r="I6" s="27"/>
      <c r="J6" s="27"/>
      <c r="K6" s="27"/>
      <c r="L6" s="27"/>
      <c r="M6" s="28"/>
    </row>
    <row r="7" ht="70.5" customHeight="1" spans="1:13">
      <c r="A7" s="7">
        <v>1</v>
      </c>
      <c r="B7" s="10" t="s">
        <v>70</v>
      </c>
      <c r="C7" s="10"/>
      <c r="D7" s="8" t="s">
        <v>71</v>
      </c>
      <c r="E7" s="8"/>
      <c r="F7" s="8" t="s">
        <v>72</v>
      </c>
      <c r="G7" s="8"/>
      <c r="H7" s="10" t="s">
        <v>73</v>
      </c>
      <c r="I7" s="9">
        <v>2</v>
      </c>
      <c r="J7" s="9"/>
      <c r="K7" s="9">
        <v>1895.86</v>
      </c>
      <c r="L7" s="9">
        <v>3791.72</v>
      </c>
      <c r="M7" s="24"/>
    </row>
    <row r="8" ht="70.5" customHeight="1" spans="1:13">
      <c r="A8" s="7">
        <v>2</v>
      </c>
      <c r="B8" s="10" t="s">
        <v>74</v>
      </c>
      <c r="C8" s="10"/>
      <c r="D8" s="8" t="s">
        <v>75</v>
      </c>
      <c r="E8" s="8"/>
      <c r="F8" s="8" t="s">
        <v>76</v>
      </c>
      <c r="G8" s="8"/>
      <c r="H8" s="10" t="s">
        <v>73</v>
      </c>
      <c r="I8" s="9">
        <v>1</v>
      </c>
      <c r="J8" s="9"/>
      <c r="K8" s="9">
        <v>400.4</v>
      </c>
      <c r="L8" s="9">
        <v>400.4</v>
      </c>
      <c r="M8" s="24"/>
    </row>
    <row r="9" ht="81.75" customHeight="1" spans="1:13">
      <c r="A9" s="7">
        <v>3</v>
      </c>
      <c r="B9" s="10" t="s">
        <v>77</v>
      </c>
      <c r="C9" s="10"/>
      <c r="D9" s="8" t="s">
        <v>78</v>
      </c>
      <c r="E9" s="8"/>
      <c r="F9" s="8" t="s">
        <v>79</v>
      </c>
      <c r="G9" s="8"/>
      <c r="H9" s="10" t="s">
        <v>73</v>
      </c>
      <c r="I9" s="9">
        <v>2</v>
      </c>
      <c r="J9" s="9"/>
      <c r="K9" s="9">
        <v>943.49</v>
      </c>
      <c r="L9" s="9">
        <v>1886.98</v>
      </c>
      <c r="M9" s="24"/>
    </row>
    <row r="10" ht="70.5" customHeight="1" spans="1:13">
      <c r="A10" s="7">
        <v>4</v>
      </c>
      <c r="B10" s="10" t="s">
        <v>80</v>
      </c>
      <c r="C10" s="10"/>
      <c r="D10" s="8" t="s">
        <v>81</v>
      </c>
      <c r="E10" s="8"/>
      <c r="F10" s="8" t="s">
        <v>82</v>
      </c>
      <c r="G10" s="8"/>
      <c r="H10" s="10" t="s">
        <v>83</v>
      </c>
      <c r="I10" s="9">
        <v>1</v>
      </c>
      <c r="J10" s="9"/>
      <c r="K10" s="9">
        <v>1380.54</v>
      </c>
      <c r="L10" s="9">
        <v>1380.54</v>
      </c>
      <c r="M10" s="24"/>
    </row>
    <row r="11" ht="70.5" customHeight="1" spans="1:13">
      <c r="A11" s="7">
        <v>5</v>
      </c>
      <c r="B11" s="10" t="s">
        <v>84</v>
      </c>
      <c r="C11" s="10"/>
      <c r="D11" s="8" t="s">
        <v>85</v>
      </c>
      <c r="E11" s="8"/>
      <c r="F11" s="8" t="s">
        <v>86</v>
      </c>
      <c r="G11" s="8"/>
      <c r="H11" s="10" t="s">
        <v>73</v>
      </c>
      <c r="I11" s="9">
        <v>1</v>
      </c>
      <c r="J11" s="9"/>
      <c r="K11" s="9">
        <v>943.49</v>
      </c>
      <c r="L11" s="9">
        <v>943.49</v>
      </c>
      <c r="M11" s="24"/>
    </row>
    <row r="12" ht="14.25" customHeight="1" spans="1:13">
      <c r="A12" s="22" t="s">
        <v>87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4">
        <v>8403.13</v>
      </c>
      <c r="M12" s="25"/>
    </row>
    <row r="13" ht="24" customHeight="1" spans="1:14">
      <c r="A13" s="23" t="s">
        <v>60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ht="29.25" customHeight="1" spans="1:14">
      <c r="A14" s="19" t="s">
        <v>61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ht="18.75" customHeight="1" spans="1:14">
      <c r="A15" s="21" t="s">
        <v>24</v>
      </c>
      <c r="B15" s="21"/>
      <c r="C15" s="21"/>
      <c r="D15" s="21"/>
      <c r="E15" s="21"/>
      <c r="F15" s="21"/>
      <c r="G15" s="21"/>
      <c r="H15" s="21"/>
      <c r="I15" s="21"/>
      <c r="J15" s="23" t="s">
        <v>88</v>
      </c>
      <c r="K15" s="23"/>
      <c r="L15" s="23"/>
      <c r="M15" s="23"/>
      <c r="N15" s="23"/>
    </row>
    <row r="16" ht="14.25" customHeight="1" spans="1:13">
      <c r="A16" s="5" t="s">
        <v>26</v>
      </c>
      <c r="B16" s="6" t="s">
        <v>63</v>
      </c>
      <c r="C16" s="6"/>
      <c r="D16" s="6" t="s">
        <v>52</v>
      </c>
      <c r="E16" s="6"/>
      <c r="F16" s="6" t="s">
        <v>64</v>
      </c>
      <c r="G16" s="6"/>
      <c r="H16" s="6" t="s">
        <v>65</v>
      </c>
      <c r="I16" s="6" t="s">
        <v>66</v>
      </c>
      <c r="J16" s="6"/>
      <c r="K16" s="6" t="s">
        <v>67</v>
      </c>
      <c r="L16" s="6"/>
      <c r="M16" s="15"/>
    </row>
    <row r="17" ht="17.25" customHeight="1" spans="1:13">
      <c r="A17" s="7"/>
      <c r="B17" s="10"/>
      <c r="C17" s="10"/>
      <c r="D17" s="10"/>
      <c r="E17" s="10"/>
      <c r="F17" s="10"/>
      <c r="G17" s="10"/>
      <c r="H17" s="10"/>
      <c r="I17" s="10"/>
      <c r="J17" s="10"/>
      <c r="K17" s="10" t="s">
        <v>68</v>
      </c>
      <c r="L17" s="10" t="s">
        <v>53</v>
      </c>
      <c r="M17" s="26" t="s">
        <v>69</v>
      </c>
    </row>
    <row r="18" ht="59.25" customHeight="1" spans="1:13">
      <c r="A18" s="7">
        <v>6</v>
      </c>
      <c r="B18" s="10" t="s">
        <v>89</v>
      </c>
      <c r="C18" s="10"/>
      <c r="D18" s="8" t="s">
        <v>90</v>
      </c>
      <c r="E18" s="8"/>
      <c r="F18" s="8" t="s">
        <v>91</v>
      </c>
      <c r="G18" s="8"/>
      <c r="H18" s="10" t="s">
        <v>73</v>
      </c>
      <c r="I18" s="9">
        <v>1</v>
      </c>
      <c r="J18" s="9"/>
      <c r="K18" s="9">
        <v>943.49</v>
      </c>
      <c r="L18" s="9">
        <v>943.49</v>
      </c>
      <c r="M18" s="24"/>
    </row>
    <row r="19" ht="14.25" customHeight="1" spans="1:13">
      <c r="A19" s="7"/>
      <c r="B19" s="10"/>
      <c r="C19" s="10"/>
      <c r="D19" s="8" t="s">
        <v>35</v>
      </c>
      <c r="E19" s="8"/>
      <c r="F19" s="8"/>
      <c r="G19" s="8"/>
      <c r="H19" s="27"/>
      <c r="I19" s="27"/>
      <c r="J19" s="27"/>
      <c r="K19" s="27"/>
      <c r="L19" s="27"/>
      <c r="M19" s="28"/>
    </row>
    <row r="20" ht="59.25" customHeight="1" spans="1:13">
      <c r="A20" s="7">
        <v>1</v>
      </c>
      <c r="B20" s="10" t="s">
        <v>92</v>
      </c>
      <c r="C20" s="10"/>
      <c r="D20" s="8" t="s">
        <v>93</v>
      </c>
      <c r="E20" s="8"/>
      <c r="F20" s="8" t="s">
        <v>94</v>
      </c>
      <c r="G20" s="8"/>
      <c r="H20" s="10" t="s">
        <v>73</v>
      </c>
      <c r="I20" s="9">
        <v>2</v>
      </c>
      <c r="J20" s="9"/>
      <c r="K20" s="9">
        <v>18423.36</v>
      </c>
      <c r="L20" s="9">
        <v>36846.72</v>
      </c>
      <c r="M20" s="24"/>
    </row>
    <row r="21" ht="59.25" customHeight="1" spans="1:13">
      <c r="A21" s="7">
        <v>2</v>
      </c>
      <c r="B21" s="10" t="s">
        <v>95</v>
      </c>
      <c r="C21" s="10"/>
      <c r="D21" s="8" t="s">
        <v>96</v>
      </c>
      <c r="E21" s="8"/>
      <c r="F21" s="8" t="s">
        <v>94</v>
      </c>
      <c r="G21" s="8"/>
      <c r="H21" s="10" t="s">
        <v>73</v>
      </c>
      <c r="I21" s="9">
        <v>1</v>
      </c>
      <c r="J21" s="9"/>
      <c r="K21" s="9">
        <v>6400.8</v>
      </c>
      <c r="L21" s="9">
        <v>6400.8</v>
      </c>
      <c r="M21" s="24"/>
    </row>
    <row r="22" ht="59.25" customHeight="1" spans="1:13">
      <c r="A22" s="7">
        <v>3</v>
      </c>
      <c r="B22" s="10" t="s">
        <v>97</v>
      </c>
      <c r="C22" s="10"/>
      <c r="D22" s="8" t="s">
        <v>98</v>
      </c>
      <c r="E22" s="8"/>
      <c r="F22" s="8" t="s">
        <v>99</v>
      </c>
      <c r="G22" s="8"/>
      <c r="H22" s="10" t="s">
        <v>73</v>
      </c>
      <c r="I22" s="9">
        <v>2</v>
      </c>
      <c r="J22" s="9"/>
      <c r="K22" s="9">
        <v>3961.06</v>
      </c>
      <c r="L22" s="9">
        <v>7922.12</v>
      </c>
      <c r="M22" s="24"/>
    </row>
    <row r="23" ht="14.25" customHeight="1" spans="1:13">
      <c r="A23" s="22" t="s">
        <v>87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4">
        <f>SUM(L18:L22)</f>
        <v>52113.13</v>
      </c>
      <c r="M23" s="25"/>
    </row>
    <row r="24" ht="24" customHeight="1" spans="1:14">
      <c r="A24" s="23" t="s">
        <v>60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ht="29.25" customHeight="1" spans="1:14">
      <c r="A25" s="19" t="s">
        <v>61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ht="18.75" customHeight="1" spans="1:14">
      <c r="A26" s="21" t="s">
        <v>24</v>
      </c>
      <c r="B26" s="21"/>
      <c r="C26" s="21"/>
      <c r="D26" s="21"/>
      <c r="E26" s="21"/>
      <c r="F26" s="21"/>
      <c r="G26" s="21"/>
      <c r="H26" s="21"/>
      <c r="I26" s="21"/>
      <c r="J26" s="23" t="s">
        <v>100</v>
      </c>
      <c r="K26" s="23"/>
      <c r="L26" s="23"/>
      <c r="M26" s="23"/>
      <c r="N26" s="23"/>
    </row>
    <row r="27" ht="14.25" customHeight="1" spans="1:13">
      <c r="A27" s="5" t="s">
        <v>26</v>
      </c>
      <c r="B27" s="6" t="s">
        <v>63</v>
      </c>
      <c r="C27" s="6"/>
      <c r="D27" s="6" t="s">
        <v>52</v>
      </c>
      <c r="E27" s="6"/>
      <c r="F27" s="6" t="s">
        <v>64</v>
      </c>
      <c r="G27" s="6"/>
      <c r="H27" s="6" t="s">
        <v>65</v>
      </c>
      <c r="I27" s="6" t="s">
        <v>66</v>
      </c>
      <c r="J27" s="6"/>
      <c r="K27" s="6" t="s">
        <v>67</v>
      </c>
      <c r="L27" s="6"/>
      <c r="M27" s="15"/>
    </row>
    <row r="28" ht="17.25" customHeight="1" spans="1:13">
      <c r="A28" s="7"/>
      <c r="B28" s="10"/>
      <c r="C28" s="10"/>
      <c r="D28" s="10"/>
      <c r="E28" s="10"/>
      <c r="F28" s="10"/>
      <c r="G28" s="10"/>
      <c r="H28" s="10"/>
      <c r="I28" s="10"/>
      <c r="J28" s="10"/>
      <c r="K28" s="10" t="s">
        <v>68</v>
      </c>
      <c r="L28" s="10" t="s">
        <v>53</v>
      </c>
      <c r="M28" s="26" t="s">
        <v>69</v>
      </c>
    </row>
    <row r="29" ht="93" customHeight="1" spans="1:13">
      <c r="A29" s="7">
        <v>4</v>
      </c>
      <c r="B29" s="10" t="s">
        <v>101</v>
      </c>
      <c r="C29" s="10"/>
      <c r="D29" s="8" t="s">
        <v>102</v>
      </c>
      <c r="E29" s="8"/>
      <c r="F29" s="8" t="s">
        <v>103</v>
      </c>
      <c r="G29" s="8"/>
      <c r="H29" s="10" t="s">
        <v>83</v>
      </c>
      <c r="I29" s="9">
        <v>1</v>
      </c>
      <c r="J29" s="9"/>
      <c r="K29" s="9">
        <v>18419.27</v>
      </c>
      <c r="L29" s="9">
        <v>18419.27</v>
      </c>
      <c r="M29" s="24"/>
    </row>
    <row r="30" ht="59.25" customHeight="1" spans="1:13">
      <c r="A30" s="7">
        <v>5</v>
      </c>
      <c r="B30" s="10" t="s">
        <v>104</v>
      </c>
      <c r="C30" s="10"/>
      <c r="D30" s="8" t="s">
        <v>105</v>
      </c>
      <c r="E30" s="8"/>
      <c r="F30" s="8" t="s">
        <v>106</v>
      </c>
      <c r="G30" s="8"/>
      <c r="H30" s="10" t="s">
        <v>73</v>
      </c>
      <c r="I30" s="9">
        <v>1</v>
      </c>
      <c r="J30" s="9"/>
      <c r="K30" s="9">
        <v>3561.06</v>
      </c>
      <c r="L30" s="9">
        <v>3561.06</v>
      </c>
      <c r="M30" s="24"/>
    </row>
    <row r="31" ht="48" customHeight="1" spans="1:13">
      <c r="A31" s="7">
        <v>6</v>
      </c>
      <c r="B31" s="10" t="s">
        <v>107</v>
      </c>
      <c r="C31" s="10"/>
      <c r="D31" s="8" t="s">
        <v>108</v>
      </c>
      <c r="E31" s="8"/>
      <c r="F31" s="8" t="s">
        <v>109</v>
      </c>
      <c r="G31" s="8"/>
      <c r="H31" s="10" t="s">
        <v>73</v>
      </c>
      <c r="I31" s="9">
        <v>1</v>
      </c>
      <c r="J31" s="9"/>
      <c r="K31" s="9">
        <v>6181.06</v>
      </c>
      <c r="L31" s="9">
        <v>6181.06</v>
      </c>
      <c r="M31" s="24"/>
    </row>
    <row r="32" ht="48" customHeight="1" spans="1:13">
      <c r="A32" s="7">
        <v>7</v>
      </c>
      <c r="B32" s="10" t="s">
        <v>110</v>
      </c>
      <c r="C32" s="10"/>
      <c r="D32" s="8" t="s">
        <v>111</v>
      </c>
      <c r="E32" s="8"/>
      <c r="F32" s="8" t="s">
        <v>109</v>
      </c>
      <c r="G32" s="8"/>
      <c r="H32" s="10" t="s">
        <v>73</v>
      </c>
      <c r="I32" s="9">
        <v>1</v>
      </c>
      <c r="J32" s="9"/>
      <c r="K32" s="9">
        <v>6181.06</v>
      </c>
      <c r="L32" s="9">
        <v>6181.06</v>
      </c>
      <c r="M32" s="24"/>
    </row>
    <row r="33" ht="81.75" customHeight="1" spans="1:13">
      <c r="A33" s="7">
        <v>8</v>
      </c>
      <c r="B33" s="10" t="s">
        <v>112</v>
      </c>
      <c r="C33" s="10"/>
      <c r="D33" s="8" t="s">
        <v>113</v>
      </c>
      <c r="E33" s="8"/>
      <c r="F33" s="8" t="s">
        <v>114</v>
      </c>
      <c r="G33" s="8"/>
      <c r="H33" s="10" t="s">
        <v>73</v>
      </c>
      <c r="I33" s="9">
        <v>1</v>
      </c>
      <c r="J33" s="9"/>
      <c r="K33" s="9">
        <v>289.92</v>
      </c>
      <c r="L33" s="9">
        <v>289.92</v>
      </c>
      <c r="M33" s="24"/>
    </row>
    <row r="34" ht="14.25" customHeight="1" spans="1:13">
      <c r="A34" s="22" t="s">
        <v>87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4">
        <f>SUM(L29:L33)</f>
        <v>34632.37</v>
      </c>
      <c r="M34" s="25"/>
    </row>
    <row r="35" ht="24" customHeight="1" spans="1:14">
      <c r="A35" s="23" t="s">
        <v>60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ht="29.25" customHeight="1" spans="1:14">
      <c r="A36" s="19" t="s">
        <v>61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ht="18.75" customHeight="1" spans="1:14">
      <c r="A37" s="21" t="s">
        <v>24</v>
      </c>
      <c r="B37" s="21"/>
      <c r="C37" s="21"/>
      <c r="D37" s="21"/>
      <c r="E37" s="21"/>
      <c r="F37" s="21"/>
      <c r="G37" s="21"/>
      <c r="H37" s="21"/>
      <c r="I37" s="21"/>
      <c r="J37" s="23" t="s">
        <v>115</v>
      </c>
      <c r="K37" s="23"/>
      <c r="L37" s="23"/>
      <c r="M37" s="23"/>
      <c r="N37" s="23"/>
    </row>
    <row r="38" ht="14.25" customHeight="1" spans="1:13">
      <c r="A38" s="5" t="s">
        <v>26</v>
      </c>
      <c r="B38" s="6" t="s">
        <v>63</v>
      </c>
      <c r="C38" s="6"/>
      <c r="D38" s="6" t="s">
        <v>52</v>
      </c>
      <c r="E38" s="6"/>
      <c r="F38" s="6" t="s">
        <v>64</v>
      </c>
      <c r="G38" s="6"/>
      <c r="H38" s="6" t="s">
        <v>65</v>
      </c>
      <c r="I38" s="6" t="s">
        <v>66</v>
      </c>
      <c r="J38" s="6"/>
      <c r="K38" s="6" t="s">
        <v>67</v>
      </c>
      <c r="L38" s="6"/>
      <c r="M38" s="15"/>
    </row>
    <row r="39" ht="17.25" customHeight="1" spans="1:13">
      <c r="A39" s="7"/>
      <c r="B39" s="10"/>
      <c r="C39" s="10"/>
      <c r="D39" s="10"/>
      <c r="E39" s="10"/>
      <c r="F39" s="10"/>
      <c r="G39" s="10"/>
      <c r="H39" s="10"/>
      <c r="I39" s="10"/>
      <c r="J39" s="10"/>
      <c r="K39" s="10" t="s">
        <v>68</v>
      </c>
      <c r="L39" s="10" t="s">
        <v>53</v>
      </c>
      <c r="M39" s="26" t="s">
        <v>69</v>
      </c>
    </row>
    <row r="40" ht="104.25" customHeight="1" spans="1:13">
      <c r="A40" s="7">
        <v>10</v>
      </c>
      <c r="B40" s="10" t="s">
        <v>116</v>
      </c>
      <c r="C40" s="10"/>
      <c r="D40" s="8" t="s">
        <v>117</v>
      </c>
      <c r="E40" s="8"/>
      <c r="F40" s="8" t="s">
        <v>118</v>
      </c>
      <c r="G40" s="8"/>
      <c r="H40" s="10" t="s">
        <v>119</v>
      </c>
      <c r="I40" s="9">
        <v>20</v>
      </c>
      <c r="J40" s="9"/>
      <c r="K40" s="9">
        <v>72.14</v>
      </c>
      <c r="L40" s="9">
        <v>1442.8</v>
      </c>
      <c r="M40" s="24"/>
    </row>
    <row r="41" ht="81.75" customHeight="1" spans="1:13">
      <c r="A41" s="7">
        <v>11</v>
      </c>
      <c r="B41" s="10" t="s">
        <v>120</v>
      </c>
      <c r="C41" s="10"/>
      <c r="D41" s="8" t="s">
        <v>121</v>
      </c>
      <c r="E41" s="8"/>
      <c r="F41" s="8" t="s">
        <v>122</v>
      </c>
      <c r="G41" s="8"/>
      <c r="H41" s="10" t="s">
        <v>119</v>
      </c>
      <c r="I41" s="9">
        <v>980</v>
      </c>
      <c r="J41" s="9"/>
      <c r="K41" s="9">
        <v>7.8</v>
      </c>
      <c r="L41" s="9">
        <v>7644</v>
      </c>
      <c r="M41" s="24"/>
    </row>
    <row r="42" ht="81.75" customHeight="1" spans="1:13">
      <c r="A42" s="7">
        <v>12</v>
      </c>
      <c r="B42" s="10" t="s">
        <v>123</v>
      </c>
      <c r="C42" s="10"/>
      <c r="D42" s="8" t="s">
        <v>124</v>
      </c>
      <c r="E42" s="8"/>
      <c r="F42" s="8" t="s">
        <v>125</v>
      </c>
      <c r="G42" s="8"/>
      <c r="H42" s="10" t="s">
        <v>119</v>
      </c>
      <c r="I42" s="9">
        <v>147</v>
      </c>
      <c r="J42" s="9"/>
      <c r="K42" s="9">
        <v>5.02</v>
      </c>
      <c r="L42" s="9">
        <v>737.94</v>
      </c>
      <c r="M42" s="24"/>
    </row>
    <row r="43" ht="81.75" customHeight="1" spans="1:13">
      <c r="A43" s="7">
        <v>13</v>
      </c>
      <c r="B43" s="10" t="s">
        <v>126</v>
      </c>
      <c r="C43" s="10"/>
      <c r="D43" s="8" t="s">
        <v>127</v>
      </c>
      <c r="E43" s="8"/>
      <c r="F43" s="8" t="s">
        <v>122</v>
      </c>
      <c r="G43" s="8"/>
      <c r="H43" s="10" t="s">
        <v>119</v>
      </c>
      <c r="I43" s="9">
        <v>147</v>
      </c>
      <c r="J43" s="9"/>
      <c r="K43" s="9">
        <v>5.02</v>
      </c>
      <c r="L43" s="9">
        <v>737.94</v>
      </c>
      <c r="M43" s="24"/>
    </row>
    <row r="44" ht="14.25" customHeight="1" spans="1:13">
      <c r="A44" s="22" t="s">
        <v>87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4">
        <v>10562.68</v>
      </c>
      <c r="M44" s="25"/>
    </row>
    <row r="45" ht="24" customHeight="1" spans="1:14">
      <c r="A45" s="23" t="s">
        <v>60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ht="29.25" customHeight="1" spans="1:14">
      <c r="A46" s="19" t="s">
        <v>61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ht="18.75" customHeight="1" spans="1:14">
      <c r="A47" s="21" t="s">
        <v>24</v>
      </c>
      <c r="B47" s="21"/>
      <c r="C47" s="21"/>
      <c r="D47" s="21"/>
      <c r="E47" s="21"/>
      <c r="F47" s="21"/>
      <c r="G47" s="21"/>
      <c r="H47" s="21"/>
      <c r="I47" s="21"/>
      <c r="J47" s="23" t="s">
        <v>128</v>
      </c>
      <c r="K47" s="23"/>
      <c r="L47" s="23"/>
      <c r="M47" s="23"/>
      <c r="N47" s="23"/>
    </row>
    <row r="48" ht="14.25" customHeight="1" spans="1:13">
      <c r="A48" s="5" t="s">
        <v>26</v>
      </c>
      <c r="B48" s="6" t="s">
        <v>63</v>
      </c>
      <c r="C48" s="6"/>
      <c r="D48" s="6" t="s">
        <v>52</v>
      </c>
      <c r="E48" s="6"/>
      <c r="F48" s="6" t="s">
        <v>64</v>
      </c>
      <c r="G48" s="6"/>
      <c r="H48" s="6" t="s">
        <v>65</v>
      </c>
      <c r="I48" s="6" t="s">
        <v>66</v>
      </c>
      <c r="J48" s="6"/>
      <c r="K48" s="6" t="s">
        <v>67</v>
      </c>
      <c r="L48" s="6"/>
      <c r="M48" s="15"/>
    </row>
    <row r="49" ht="17.25" customHeight="1" spans="1:13">
      <c r="A49" s="7"/>
      <c r="B49" s="10"/>
      <c r="C49" s="10"/>
      <c r="D49" s="10"/>
      <c r="E49" s="10"/>
      <c r="F49" s="10"/>
      <c r="G49" s="10"/>
      <c r="H49" s="10"/>
      <c r="I49" s="10"/>
      <c r="J49" s="10"/>
      <c r="K49" s="10" t="s">
        <v>68</v>
      </c>
      <c r="L49" s="10" t="s">
        <v>53</v>
      </c>
      <c r="M49" s="26" t="s">
        <v>69</v>
      </c>
    </row>
    <row r="50" ht="81.75" customHeight="1" spans="1:13">
      <c r="A50" s="7">
        <v>14</v>
      </c>
      <c r="B50" s="10" t="s">
        <v>129</v>
      </c>
      <c r="C50" s="10"/>
      <c r="D50" s="8" t="s">
        <v>130</v>
      </c>
      <c r="E50" s="8"/>
      <c r="F50" s="8" t="s">
        <v>131</v>
      </c>
      <c r="G50" s="8"/>
      <c r="H50" s="10" t="s">
        <v>119</v>
      </c>
      <c r="I50" s="9">
        <v>100</v>
      </c>
      <c r="J50" s="9"/>
      <c r="K50" s="9">
        <v>10.29</v>
      </c>
      <c r="L50" s="9">
        <v>1029</v>
      </c>
      <c r="M50" s="24"/>
    </row>
    <row r="51" ht="81.75" customHeight="1" spans="1:13">
      <c r="A51" s="7">
        <v>15</v>
      </c>
      <c r="B51" s="10" t="s">
        <v>132</v>
      </c>
      <c r="C51" s="10"/>
      <c r="D51" s="8" t="s">
        <v>133</v>
      </c>
      <c r="E51" s="8"/>
      <c r="F51" s="8" t="s">
        <v>134</v>
      </c>
      <c r="G51" s="8"/>
      <c r="H51" s="10" t="s">
        <v>119</v>
      </c>
      <c r="I51" s="9">
        <v>147</v>
      </c>
      <c r="J51" s="9"/>
      <c r="K51" s="9">
        <v>9.57</v>
      </c>
      <c r="L51" s="9">
        <v>1406.79</v>
      </c>
      <c r="M51" s="24"/>
    </row>
    <row r="52" ht="81.75" customHeight="1" spans="1:13">
      <c r="A52" s="7">
        <v>16</v>
      </c>
      <c r="B52" s="10" t="s">
        <v>135</v>
      </c>
      <c r="C52" s="10"/>
      <c r="D52" s="8" t="s">
        <v>136</v>
      </c>
      <c r="E52" s="8"/>
      <c r="F52" s="8" t="s">
        <v>137</v>
      </c>
      <c r="G52" s="8"/>
      <c r="H52" s="10" t="s">
        <v>119</v>
      </c>
      <c r="I52" s="9">
        <v>1862</v>
      </c>
      <c r="J52" s="9"/>
      <c r="K52" s="9">
        <v>9.56</v>
      </c>
      <c r="L52" s="9">
        <v>17800.72</v>
      </c>
      <c r="M52" s="24"/>
    </row>
    <row r="53" ht="59.25" customHeight="1" spans="1:13">
      <c r="A53" s="7">
        <v>17</v>
      </c>
      <c r="B53" s="10" t="s">
        <v>138</v>
      </c>
      <c r="C53" s="10"/>
      <c r="D53" s="8" t="s">
        <v>139</v>
      </c>
      <c r="E53" s="8"/>
      <c r="F53" s="8" t="s">
        <v>140</v>
      </c>
      <c r="G53" s="8"/>
      <c r="H53" s="10" t="s">
        <v>141</v>
      </c>
      <c r="I53" s="9">
        <v>1</v>
      </c>
      <c r="J53" s="9"/>
      <c r="K53" s="9">
        <v>14056.26</v>
      </c>
      <c r="L53" s="9">
        <v>14056.26</v>
      </c>
      <c r="M53" s="24"/>
    </row>
    <row r="54" ht="13.5" customHeight="1" spans="1:13">
      <c r="A54" s="7"/>
      <c r="B54" s="10"/>
      <c r="C54" s="10"/>
      <c r="D54" s="8"/>
      <c r="E54" s="8"/>
      <c r="F54" s="8"/>
      <c r="G54" s="8"/>
      <c r="H54" s="10"/>
      <c r="I54" s="9"/>
      <c r="J54" s="9"/>
      <c r="K54" s="9"/>
      <c r="L54" s="9"/>
      <c r="M54" s="24"/>
    </row>
    <row r="55" ht="13.5" customHeight="1" spans="1:13">
      <c r="A55" s="7"/>
      <c r="B55" s="10"/>
      <c r="C55" s="10"/>
      <c r="D55" s="8"/>
      <c r="E55" s="8"/>
      <c r="F55" s="8"/>
      <c r="G55" s="8"/>
      <c r="H55" s="10"/>
      <c r="I55" s="9"/>
      <c r="J55" s="9"/>
      <c r="K55" s="9"/>
      <c r="L55" s="9"/>
      <c r="M55" s="24"/>
    </row>
    <row r="56" ht="13.5" customHeight="1" spans="1:13">
      <c r="A56" s="7"/>
      <c r="B56" s="10"/>
      <c r="C56" s="10"/>
      <c r="D56" s="8"/>
      <c r="E56" s="8"/>
      <c r="F56" s="8"/>
      <c r="G56" s="8"/>
      <c r="H56" s="10"/>
      <c r="I56" s="9"/>
      <c r="J56" s="9"/>
      <c r="K56" s="9"/>
      <c r="L56" s="9"/>
      <c r="M56" s="24"/>
    </row>
    <row r="57" ht="13.5" customHeight="1" spans="1:13">
      <c r="A57" s="7"/>
      <c r="B57" s="10"/>
      <c r="C57" s="10"/>
      <c r="D57" s="8"/>
      <c r="E57" s="8"/>
      <c r="F57" s="8"/>
      <c r="G57" s="8"/>
      <c r="H57" s="10"/>
      <c r="I57" s="9"/>
      <c r="J57" s="9"/>
      <c r="K57" s="9"/>
      <c r="L57" s="9"/>
      <c r="M57" s="24"/>
    </row>
    <row r="58" ht="14.25" customHeight="1" spans="1:13">
      <c r="A58" s="7" t="s">
        <v>87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9">
        <v>34292.77</v>
      </c>
      <c r="M58" s="24"/>
    </row>
    <row r="59" ht="14.25" customHeight="1" spans="1:13">
      <c r="A59" s="22" t="s">
        <v>142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4">
        <f>L12+L23+L34+L44+L58</f>
        <v>140004.08</v>
      </c>
      <c r="M59" s="25"/>
    </row>
  </sheetData>
  <mergeCells count="176">
    <mergeCell ref="A1:N1"/>
    <mergeCell ref="A2:N2"/>
    <mergeCell ref="A3:F3"/>
    <mergeCell ref="G3:I3"/>
    <mergeCell ref="J3:N3"/>
    <mergeCell ref="K4:M4"/>
    <mergeCell ref="B6:C6"/>
    <mergeCell ref="D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B9:C9"/>
    <mergeCell ref="D9:E9"/>
    <mergeCell ref="F9:G9"/>
    <mergeCell ref="I9:J9"/>
    <mergeCell ref="B10:C10"/>
    <mergeCell ref="D10:E10"/>
    <mergeCell ref="F10:G10"/>
    <mergeCell ref="I10:J10"/>
    <mergeCell ref="B11:C11"/>
    <mergeCell ref="D11:E11"/>
    <mergeCell ref="F11:G11"/>
    <mergeCell ref="I11:J11"/>
    <mergeCell ref="A12:K12"/>
    <mergeCell ref="A13:N13"/>
    <mergeCell ref="A14:N14"/>
    <mergeCell ref="A15:F15"/>
    <mergeCell ref="G15:I15"/>
    <mergeCell ref="J15:N15"/>
    <mergeCell ref="K16:M16"/>
    <mergeCell ref="B18:C18"/>
    <mergeCell ref="D18:E18"/>
    <mergeCell ref="F18:G18"/>
    <mergeCell ref="I18:J18"/>
    <mergeCell ref="B19:C19"/>
    <mergeCell ref="D19:G19"/>
    <mergeCell ref="I19:J19"/>
    <mergeCell ref="B20:C20"/>
    <mergeCell ref="D20:E20"/>
    <mergeCell ref="F20:G20"/>
    <mergeCell ref="I20:J20"/>
    <mergeCell ref="B21:C21"/>
    <mergeCell ref="D21:E21"/>
    <mergeCell ref="F21:G21"/>
    <mergeCell ref="I21:J21"/>
    <mergeCell ref="B22:C22"/>
    <mergeCell ref="D22:E22"/>
    <mergeCell ref="F22:G22"/>
    <mergeCell ref="I22:J22"/>
    <mergeCell ref="A23:K23"/>
    <mergeCell ref="A24:N24"/>
    <mergeCell ref="A25:N25"/>
    <mergeCell ref="A26:F26"/>
    <mergeCell ref="G26:I26"/>
    <mergeCell ref="J26:N26"/>
    <mergeCell ref="K27:M27"/>
    <mergeCell ref="B29:C29"/>
    <mergeCell ref="D29:E29"/>
    <mergeCell ref="F29:G29"/>
    <mergeCell ref="I29:J29"/>
    <mergeCell ref="B30:C30"/>
    <mergeCell ref="D30:E30"/>
    <mergeCell ref="F30:G30"/>
    <mergeCell ref="I30:J30"/>
    <mergeCell ref="B31:C31"/>
    <mergeCell ref="D31:E31"/>
    <mergeCell ref="F31:G31"/>
    <mergeCell ref="I31:J31"/>
    <mergeCell ref="B32:C32"/>
    <mergeCell ref="D32:E32"/>
    <mergeCell ref="F32:G32"/>
    <mergeCell ref="I32:J32"/>
    <mergeCell ref="B33:C33"/>
    <mergeCell ref="D33:E33"/>
    <mergeCell ref="F33:G33"/>
    <mergeCell ref="I33:J33"/>
    <mergeCell ref="A34:K34"/>
    <mergeCell ref="A35:N35"/>
    <mergeCell ref="A36:N36"/>
    <mergeCell ref="A37:F37"/>
    <mergeCell ref="G37:I37"/>
    <mergeCell ref="J37:N37"/>
    <mergeCell ref="K38:M38"/>
    <mergeCell ref="B40:C40"/>
    <mergeCell ref="D40:E40"/>
    <mergeCell ref="F40:G40"/>
    <mergeCell ref="I40:J40"/>
    <mergeCell ref="B41:C41"/>
    <mergeCell ref="D41:E41"/>
    <mergeCell ref="F41:G41"/>
    <mergeCell ref="I41:J41"/>
    <mergeCell ref="B42:C42"/>
    <mergeCell ref="D42:E42"/>
    <mergeCell ref="F42:G42"/>
    <mergeCell ref="I42:J42"/>
    <mergeCell ref="B43:C43"/>
    <mergeCell ref="D43:E43"/>
    <mergeCell ref="F43:G43"/>
    <mergeCell ref="I43:J43"/>
    <mergeCell ref="A44:K44"/>
    <mergeCell ref="A45:N45"/>
    <mergeCell ref="A46:N46"/>
    <mergeCell ref="A47:F47"/>
    <mergeCell ref="G47:I47"/>
    <mergeCell ref="J47:N47"/>
    <mergeCell ref="K48:M48"/>
    <mergeCell ref="B50:C50"/>
    <mergeCell ref="D50:E50"/>
    <mergeCell ref="F50:G50"/>
    <mergeCell ref="I50:J50"/>
    <mergeCell ref="B51:C51"/>
    <mergeCell ref="D51:E51"/>
    <mergeCell ref="F51:G51"/>
    <mergeCell ref="I51:J51"/>
    <mergeCell ref="B52:C52"/>
    <mergeCell ref="D52:E52"/>
    <mergeCell ref="F52:G52"/>
    <mergeCell ref="I52:J52"/>
    <mergeCell ref="B53:C53"/>
    <mergeCell ref="D53:E53"/>
    <mergeCell ref="F53:G53"/>
    <mergeCell ref="I53:J53"/>
    <mergeCell ref="B54:C54"/>
    <mergeCell ref="D54:E54"/>
    <mergeCell ref="F54:G54"/>
    <mergeCell ref="I54:J54"/>
    <mergeCell ref="B55:C55"/>
    <mergeCell ref="D55:E55"/>
    <mergeCell ref="F55:G55"/>
    <mergeCell ref="I55:J55"/>
    <mergeCell ref="B56:C56"/>
    <mergeCell ref="D56:E56"/>
    <mergeCell ref="F56:G56"/>
    <mergeCell ref="I56:J56"/>
    <mergeCell ref="B57:C57"/>
    <mergeCell ref="D57:E57"/>
    <mergeCell ref="F57:G57"/>
    <mergeCell ref="I57:J57"/>
    <mergeCell ref="A58:K58"/>
    <mergeCell ref="A59:K59"/>
    <mergeCell ref="A4:A5"/>
    <mergeCell ref="A16:A17"/>
    <mergeCell ref="A27:A28"/>
    <mergeCell ref="A38:A39"/>
    <mergeCell ref="A48:A49"/>
    <mergeCell ref="H4:H5"/>
    <mergeCell ref="H16:H17"/>
    <mergeCell ref="H27:H28"/>
    <mergeCell ref="H38:H39"/>
    <mergeCell ref="H48:H49"/>
    <mergeCell ref="B4:C5"/>
    <mergeCell ref="D4:E5"/>
    <mergeCell ref="F4:G5"/>
    <mergeCell ref="I4:J5"/>
    <mergeCell ref="B16:C17"/>
    <mergeCell ref="D16:E17"/>
    <mergeCell ref="F16:G17"/>
    <mergeCell ref="I16:J17"/>
    <mergeCell ref="B27:C28"/>
    <mergeCell ref="D27:E28"/>
    <mergeCell ref="F27:G28"/>
    <mergeCell ref="I27:J28"/>
    <mergeCell ref="B38:C39"/>
    <mergeCell ref="D38:E39"/>
    <mergeCell ref="F38:G39"/>
    <mergeCell ref="I38:J39"/>
    <mergeCell ref="B48:C49"/>
    <mergeCell ref="D48:E49"/>
    <mergeCell ref="F48:G49"/>
    <mergeCell ref="I48:J49"/>
  </mergeCells>
  <printOptions horizontalCentered="1"/>
  <pageMargins left="0.19975" right="0.19975" top="0.59375" bottom="0" header="0.59375" footer="0"/>
  <pageSetup paperSize="9" orientation="landscape"/>
  <headerFooter/>
  <rowBreaks count="4" manualBreakCount="4">
    <brk id="12" max="16383" man="1"/>
    <brk id="23" max="16383" man="1"/>
    <brk id="34" max="16383" man="1"/>
    <brk id="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showGridLines="0" workbookViewId="0">
      <selection activeCell="A1" sqref="A1:M1"/>
    </sheetView>
  </sheetViews>
  <sheetFormatPr defaultColWidth="9" defaultRowHeight="11.5"/>
  <cols>
    <col min="1" max="1" width="11.17" customWidth="1"/>
    <col min="2" max="2" width="8.5" customWidth="1"/>
    <col min="3" max="3" width="11.83" customWidth="1"/>
    <col min="4" max="4" width="14.5" customWidth="1"/>
    <col min="5" max="5" width="8.17" customWidth="1"/>
    <col min="6" max="6" width="15.67" customWidth="1"/>
    <col min="7" max="7" width="18.5" customWidth="1"/>
    <col min="8" max="8" width="9.17" customWidth="1"/>
    <col min="9" max="9" width="2.33" customWidth="1"/>
    <col min="10" max="10" width="11.67" customWidth="1"/>
    <col min="11" max="12" width="17.67" customWidth="1"/>
    <col min="13" max="13" width="21.17" customWidth="1"/>
  </cols>
  <sheetData>
    <row r="1" ht="24" customHeight="1" spans="1:13">
      <c r="A1" s="23" t="s">
        <v>60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29.25" customHeight="1" spans="1:13">
      <c r="A2" s="19" t="s">
        <v>143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ht="18.75" customHeight="1" spans="1:13">
      <c r="A3" s="21" t="s">
        <v>24</v>
      </c>
      <c r="B3" s="21"/>
      <c r="C3" s="21"/>
      <c r="D3" s="21"/>
      <c r="E3" s="21"/>
      <c r="F3" s="21"/>
      <c r="G3" s="21"/>
      <c r="H3" s="21"/>
      <c r="I3" s="21"/>
      <c r="J3" s="23" t="s">
        <v>25</v>
      </c>
      <c r="K3" s="23"/>
      <c r="L3" s="23"/>
      <c r="M3" s="23"/>
    </row>
    <row r="4" ht="14.25" customHeight="1" spans="1:13">
      <c r="A4" s="5" t="s">
        <v>26</v>
      </c>
      <c r="B4" s="6" t="s">
        <v>63</v>
      </c>
      <c r="C4" s="6"/>
      <c r="D4" s="6" t="s">
        <v>52</v>
      </c>
      <c r="E4" s="6"/>
      <c r="F4" s="6" t="s">
        <v>64</v>
      </c>
      <c r="G4" s="6"/>
      <c r="H4" s="6" t="s">
        <v>65</v>
      </c>
      <c r="I4" s="6" t="s">
        <v>66</v>
      </c>
      <c r="J4" s="6"/>
      <c r="K4" s="6" t="s">
        <v>67</v>
      </c>
      <c r="L4" s="6"/>
      <c r="M4" s="15"/>
    </row>
    <row r="5" ht="17.25" customHeight="1" spans="1:13">
      <c r="A5" s="7"/>
      <c r="B5" s="10"/>
      <c r="C5" s="10"/>
      <c r="D5" s="10"/>
      <c r="E5" s="10"/>
      <c r="F5" s="10"/>
      <c r="G5" s="10"/>
      <c r="H5" s="10"/>
      <c r="I5" s="10"/>
      <c r="J5" s="10"/>
      <c r="K5" s="10" t="s">
        <v>68</v>
      </c>
      <c r="L5" s="10" t="s">
        <v>53</v>
      </c>
      <c r="M5" s="26" t="s">
        <v>69</v>
      </c>
    </row>
    <row r="6" ht="21" customHeight="1" spans="1:13">
      <c r="A6" s="7"/>
      <c r="B6" s="10" t="s">
        <v>144</v>
      </c>
      <c r="C6" s="10"/>
      <c r="D6" s="8" t="s">
        <v>55</v>
      </c>
      <c r="E6" s="8"/>
      <c r="F6" s="8"/>
      <c r="G6" s="8"/>
      <c r="H6" s="10"/>
      <c r="I6" s="9"/>
      <c r="J6" s="9"/>
      <c r="K6" s="9"/>
      <c r="L6" s="9">
        <v>2905.1</v>
      </c>
      <c r="M6" s="24"/>
    </row>
    <row r="7" ht="14.25" customHeight="1" spans="1:13">
      <c r="A7" s="7">
        <v>1</v>
      </c>
      <c r="B7" s="10" t="s">
        <v>145</v>
      </c>
      <c r="C7" s="10"/>
      <c r="D7" s="8" t="s">
        <v>146</v>
      </c>
      <c r="E7" s="8"/>
      <c r="F7" s="8"/>
      <c r="G7" s="8"/>
      <c r="H7" s="10" t="s">
        <v>147</v>
      </c>
      <c r="I7" s="9">
        <v>1</v>
      </c>
      <c r="J7" s="9"/>
      <c r="K7" s="9">
        <v>2905.1</v>
      </c>
      <c r="L7" s="9">
        <v>2905.1</v>
      </c>
      <c r="M7" s="24"/>
    </row>
    <row r="8" ht="14.25" customHeight="1" spans="1:13">
      <c r="A8" s="7">
        <v>2</v>
      </c>
      <c r="B8" s="10" t="s">
        <v>148</v>
      </c>
      <c r="C8" s="10"/>
      <c r="D8" s="8" t="s">
        <v>149</v>
      </c>
      <c r="E8" s="8"/>
      <c r="F8" s="8"/>
      <c r="G8" s="8"/>
      <c r="H8" s="10" t="s">
        <v>150</v>
      </c>
      <c r="I8" s="9">
        <v>1</v>
      </c>
      <c r="J8" s="9"/>
      <c r="K8" s="9"/>
      <c r="L8" s="9"/>
      <c r="M8" s="24"/>
    </row>
    <row r="9" ht="13.5" customHeight="1" spans="1:13">
      <c r="A9" s="7"/>
      <c r="B9" s="10"/>
      <c r="C9" s="10"/>
      <c r="D9" s="8"/>
      <c r="E9" s="8"/>
      <c r="F9" s="8"/>
      <c r="G9" s="8"/>
      <c r="H9" s="10"/>
      <c r="I9" s="9"/>
      <c r="J9" s="9"/>
      <c r="K9" s="9"/>
      <c r="L9" s="9"/>
      <c r="M9" s="24"/>
    </row>
    <row r="10" ht="13.5" customHeight="1" spans="1:13">
      <c r="A10" s="7"/>
      <c r="B10" s="10"/>
      <c r="C10" s="10"/>
      <c r="D10" s="8"/>
      <c r="E10" s="8"/>
      <c r="F10" s="8"/>
      <c r="G10" s="8"/>
      <c r="H10" s="10"/>
      <c r="I10" s="9"/>
      <c r="J10" s="9"/>
      <c r="K10" s="9"/>
      <c r="L10" s="9"/>
      <c r="M10" s="24"/>
    </row>
    <row r="11" ht="13.5" customHeight="1" spans="1:13">
      <c r="A11" s="7"/>
      <c r="B11" s="10"/>
      <c r="C11" s="10"/>
      <c r="D11" s="8"/>
      <c r="E11" s="8"/>
      <c r="F11" s="8"/>
      <c r="G11" s="8"/>
      <c r="H11" s="10"/>
      <c r="I11" s="9"/>
      <c r="J11" s="9"/>
      <c r="K11" s="9"/>
      <c r="L11" s="9"/>
      <c r="M11" s="24"/>
    </row>
    <row r="12" ht="13.5" customHeight="1" spans="1:13">
      <c r="A12" s="7"/>
      <c r="B12" s="10"/>
      <c r="C12" s="10"/>
      <c r="D12" s="8"/>
      <c r="E12" s="8"/>
      <c r="F12" s="8"/>
      <c r="G12" s="8"/>
      <c r="H12" s="10"/>
      <c r="I12" s="9"/>
      <c r="J12" s="9"/>
      <c r="K12" s="9"/>
      <c r="L12" s="9"/>
      <c r="M12" s="24"/>
    </row>
    <row r="13" ht="13.5" customHeight="1" spans="1:13">
      <c r="A13" s="7"/>
      <c r="B13" s="10"/>
      <c r="C13" s="10"/>
      <c r="D13" s="8"/>
      <c r="E13" s="8"/>
      <c r="F13" s="8"/>
      <c r="G13" s="8"/>
      <c r="H13" s="10"/>
      <c r="I13" s="9"/>
      <c r="J13" s="9"/>
      <c r="K13" s="9"/>
      <c r="L13" s="9"/>
      <c r="M13" s="24"/>
    </row>
    <row r="14" ht="13.5" customHeight="1" spans="1:13">
      <c r="A14" s="7"/>
      <c r="B14" s="10"/>
      <c r="C14" s="10"/>
      <c r="D14" s="8"/>
      <c r="E14" s="8"/>
      <c r="F14" s="8"/>
      <c r="G14" s="8"/>
      <c r="H14" s="10"/>
      <c r="I14" s="9"/>
      <c r="J14" s="9"/>
      <c r="K14" s="9"/>
      <c r="L14" s="9"/>
      <c r="M14" s="24"/>
    </row>
    <row r="15" ht="13.5" customHeight="1" spans="1:13">
      <c r="A15" s="7"/>
      <c r="B15" s="10"/>
      <c r="C15" s="10"/>
      <c r="D15" s="8"/>
      <c r="E15" s="8"/>
      <c r="F15" s="8"/>
      <c r="G15" s="8"/>
      <c r="H15" s="10"/>
      <c r="I15" s="9"/>
      <c r="J15" s="9"/>
      <c r="K15" s="9"/>
      <c r="L15" s="9"/>
      <c r="M15" s="24"/>
    </row>
    <row r="16" ht="13.5" customHeight="1" spans="1:13">
      <c r="A16" s="7"/>
      <c r="B16" s="10"/>
      <c r="C16" s="10"/>
      <c r="D16" s="8"/>
      <c r="E16" s="8"/>
      <c r="F16" s="8"/>
      <c r="G16" s="8"/>
      <c r="H16" s="10"/>
      <c r="I16" s="9"/>
      <c r="J16" s="9"/>
      <c r="K16" s="9"/>
      <c r="L16" s="9"/>
      <c r="M16" s="24"/>
    </row>
    <row r="17" ht="13.5" customHeight="1" spans="1:13">
      <c r="A17" s="7"/>
      <c r="B17" s="10"/>
      <c r="C17" s="10"/>
      <c r="D17" s="8"/>
      <c r="E17" s="8"/>
      <c r="F17" s="8"/>
      <c r="G17" s="8"/>
      <c r="H17" s="10"/>
      <c r="I17" s="9"/>
      <c r="J17" s="9"/>
      <c r="K17" s="9"/>
      <c r="L17" s="9"/>
      <c r="M17" s="24"/>
    </row>
    <row r="18" ht="13.5" customHeight="1" spans="1:13">
      <c r="A18" s="7"/>
      <c r="B18" s="10"/>
      <c r="C18" s="10"/>
      <c r="D18" s="8"/>
      <c r="E18" s="8"/>
      <c r="F18" s="8"/>
      <c r="G18" s="8"/>
      <c r="H18" s="10"/>
      <c r="I18" s="9"/>
      <c r="J18" s="9"/>
      <c r="K18" s="9"/>
      <c r="L18" s="9"/>
      <c r="M18" s="24"/>
    </row>
    <row r="19" ht="13.5" customHeight="1" spans="1:13">
      <c r="A19" s="7"/>
      <c r="B19" s="10"/>
      <c r="C19" s="10"/>
      <c r="D19" s="8"/>
      <c r="E19" s="8"/>
      <c r="F19" s="8"/>
      <c r="G19" s="8"/>
      <c r="H19" s="10"/>
      <c r="I19" s="9"/>
      <c r="J19" s="9"/>
      <c r="K19" s="9"/>
      <c r="L19" s="9"/>
      <c r="M19" s="24"/>
    </row>
    <row r="20" ht="13.5" customHeight="1" spans="1:13">
      <c r="A20" s="7"/>
      <c r="B20" s="10"/>
      <c r="C20" s="10"/>
      <c r="D20" s="8"/>
      <c r="E20" s="8"/>
      <c r="F20" s="8"/>
      <c r="G20" s="8"/>
      <c r="H20" s="10"/>
      <c r="I20" s="9"/>
      <c r="J20" s="9"/>
      <c r="K20" s="9"/>
      <c r="L20" s="9"/>
      <c r="M20" s="24"/>
    </row>
    <row r="21" ht="13.5" customHeight="1" spans="1:13">
      <c r="A21" s="7"/>
      <c r="B21" s="10"/>
      <c r="C21" s="10"/>
      <c r="D21" s="8"/>
      <c r="E21" s="8"/>
      <c r="F21" s="8"/>
      <c r="G21" s="8"/>
      <c r="H21" s="10"/>
      <c r="I21" s="9"/>
      <c r="J21" s="9"/>
      <c r="K21" s="9"/>
      <c r="L21" s="9"/>
      <c r="M21" s="24"/>
    </row>
    <row r="22" ht="13.5" customHeight="1" spans="1:13">
      <c r="A22" s="7"/>
      <c r="B22" s="10"/>
      <c r="C22" s="10"/>
      <c r="D22" s="8"/>
      <c r="E22" s="8"/>
      <c r="F22" s="8"/>
      <c r="G22" s="8"/>
      <c r="H22" s="10"/>
      <c r="I22" s="9"/>
      <c r="J22" s="9"/>
      <c r="K22" s="9"/>
      <c r="L22" s="9"/>
      <c r="M22" s="24"/>
    </row>
    <row r="23" ht="13.5" customHeight="1" spans="1:13">
      <c r="A23" s="7"/>
      <c r="B23" s="10"/>
      <c r="C23" s="10"/>
      <c r="D23" s="8"/>
      <c r="E23" s="8"/>
      <c r="F23" s="8"/>
      <c r="G23" s="8"/>
      <c r="H23" s="10"/>
      <c r="I23" s="9"/>
      <c r="J23" s="9"/>
      <c r="K23" s="9"/>
      <c r="L23" s="9"/>
      <c r="M23" s="24"/>
    </row>
    <row r="24" ht="13.5" customHeight="1" spans="1:13">
      <c r="A24" s="7"/>
      <c r="B24" s="10"/>
      <c r="C24" s="10"/>
      <c r="D24" s="8"/>
      <c r="E24" s="8"/>
      <c r="F24" s="8"/>
      <c r="G24" s="8"/>
      <c r="H24" s="10"/>
      <c r="I24" s="9"/>
      <c r="J24" s="9"/>
      <c r="K24" s="9"/>
      <c r="L24" s="9"/>
      <c r="M24" s="24"/>
    </row>
    <row r="25" ht="13.5" customHeight="1" spans="1:13">
      <c r="A25" s="7"/>
      <c r="B25" s="10"/>
      <c r="C25" s="10"/>
      <c r="D25" s="8"/>
      <c r="E25" s="8"/>
      <c r="F25" s="8"/>
      <c r="G25" s="8"/>
      <c r="H25" s="10"/>
      <c r="I25" s="9"/>
      <c r="J25" s="9"/>
      <c r="K25" s="9"/>
      <c r="L25" s="9"/>
      <c r="M25" s="24"/>
    </row>
    <row r="26" ht="13.5" customHeight="1" spans="1:13">
      <c r="A26" s="7"/>
      <c r="B26" s="10"/>
      <c r="C26" s="10"/>
      <c r="D26" s="8"/>
      <c r="E26" s="8"/>
      <c r="F26" s="8"/>
      <c r="G26" s="8"/>
      <c r="H26" s="10"/>
      <c r="I26" s="9"/>
      <c r="J26" s="9"/>
      <c r="K26" s="9"/>
      <c r="L26" s="9"/>
      <c r="M26" s="24"/>
    </row>
    <row r="27" ht="13.5" customHeight="1" spans="1:13">
      <c r="A27" s="7"/>
      <c r="B27" s="10"/>
      <c r="C27" s="10"/>
      <c r="D27" s="8"/>
      <c r="E27" s="8"/>
      <c r="F27" s="8"/>
      <c r="G27" s="8"/>
      <c r="H27" s="10"/>
      <c r="I27" s="9"/>
      <c r="J27" s="9"/>
      <c r="K27" s="9"/>
      <c r="L27" s="9"/>
      <c r="M27" s="24"/>
    </row>
    <row r="28" ht="13.5" customHeight="1" spans="1:13">
      <c r="A28" s="7"/>
      <c r="B28" s="10"/>
      <c r="C28" s="10"/>
      <c r="D28" s="8"/>
      <c r="E28" s="8"/>
      <c r="F28" s="8"/>
      <c r="G28" s="8"/>
      <c r="H28" s="10"/>
      <c r="I28" s="9"/>
      <c r="J28" s="9"/>
      <c r="K28" s="9"/>
      <c r="L28" s="9"/>
      <c r="M28" s="24"/>
    </row>
    <row r="29" ht="13.5" customHeight="1" spans="1:13">
      <c r="A29" s="7"/>
      <c r="B29" s="10"/>
      <c r="C29" s="10"/>
      <c r="D29" s="8"/>
      <c r="E29" s="8"/>
      <c r="F29" s="8"/>
      <c r="G29" s="8"/>
      <c r="H29" s="10"/>
      <c r="I29" s="9"/>
      <c r="J29" s="9"/>
      <c r="K29" s="9"/>
      <c r="L29" s="9"/>
      <c r="M29" s="24"/>
    </row>
    <row r="30" ht="13.5" customHeight="1" spans="1:13">
      <c r="A30" s="7"/>
      <c r="B30" s="10"/>
      <c r="C30" s="10"/>
      <c r="D30" s="8"/>
      <c r="E30" s="8"/>
      <c r="F30" s="8"/>
      <c r="G30" s="8"/>
      <c r="H30" s="10"/>
      <c r="I30" s="9"/>
      <c r="J30" s="9"/>
      <c r="K30" s="9"/>
      <c r="L30" s="9"/>
      <c r="M30" s="24"/>
    </row>
    <row r="31" ht="18" customHeight="1" spans="1:13">
      <c r="A31" s="7" t="s">
        <v>87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9">
        <v>2905.1</v>
      </c>
      <c r="M31" s="24"/>
    </row>
    <row r="32" ht="14.25" customHeight="1" spans="1:13">
      <c r="A32" s="22" t="s">
        <v>142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4">
        <v>2905.1</v>
      </c>
      <c r="M32" s="25"/>
    </row>
  </sheetData>
  <mergeCells count="113">
    <mergeCell ref="A1:M1"/>
    <mergeCell ref="A2:M2"/>
    <mergeCell ref="A3:F3"/>
    <mergeCell ref="G3:I3"/>
    <mergeCell ref="J3:M3"/>
    <mergeCell ref="K4:M4"/>
    <mergeCell ref="B6:C6"/>
    <mergeCell ref="D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B9:C9"/>
    <mergeCell ref="D9:E9"/>
    <mergeCell ref="F9:G9"/>
    <mergeCell ref="I9:J9"/>
    <mergeCell ref="B10:C10"/>
    <mergeCell ref="D10:E10"/>
    <mergeCell ref="F10:G10"/>
    <mergeCell ref="I10:J10"/>
    <mergeCell ref="B11:C11"/>
    <mergeCell ref="D11:E11"/>
    <mergeCell ref="F11:G11"/>
    <mergeCell ref="I11:J11"/>
    <mergeCell ref="B12:C12"/>
    <mergeCell ref="D12:E12"/>
    <mergeCell ref="F12:G12"/>
    <mergeCell ref="I12:J12"/>
    <mergeCell ref="B13:C13"/>
    <mergeCell ref="D13:E13"/>
    <mergeCell ref="F13:G13"/>
    <mergeCell ref="I13:J13"/>
    <mergeCell ref="B14:C14"/>
    <mergeCell ref="D14:E14"/>
    <mergeCell ref="F14:G14"/>
    <mergeCell ref="I14:J14"/>
    <mergeCell ref="B15:C15"/>
    <mergeCell ref="D15:E15"/>
    <mergeCell ref="F15:G15"/>
    <mergeCell ref="I15:J15"/>
    <mergeCell ref="B16:C16"/>
    <mergeCell ref="D16:E16"/>
    <mergeCell ref="F16:G16"/>
    <mergeCell ref="I16:J16"/>
    <mergeCell ref="B17:C17"/>
    <mergeCell ref="D17:E17"/>
    <mergeCell ref="F17:G17"/>
    <mergeCell ref="I17:J17"/>
    <mergeCell ref="B18:C18"/>
    <mergeCell ref="D18:E18"/>
    <mergeCell ref="F18:G18"/>
    <mergeCell ref="I18:J18"/>
    <mergeCell ref="B19:C19"/>
    <mergeCell ref="D19:E19"/>
    <mergeCell ref="F19:G19"/>
    <mergeCell ref="I19:J19"/>
    <mergeCell ref="B20:C20"/>
    <mergeCell ref="D20:E20"/>
    <mergeCell ref="F20:G20"/>
    <mergeCell ref="I20:J20"/>
    <mergeCell ref="B21:C21"/>
    <mergeCell ref="D21:E21"/>
    <mergeCell ref="F21:G21"/>
    <mergeCell ref="I21:J21"/>
    <mergeCell ref="B22:C22"/>
    <mergeCell ref="D22:E22"/>
    <mergeCell ref="F22:G22"/>
    <mergeCell ref="I22:J22"/>
    <mergeCell ref="B23:C23"/>
    <mergeCell ref="D23:E23"/>
    <mergeCell ref="F23:G23"/>
    <mergeCell ref="I23:J23"/>
    <mergeCell ref="B24:C24"/>
    <mergeCell ref="D24:E24"/>
    <mergeCell ref="F24:G24"/>
    <mergeCell ref="I24:J24"/>
    <mergeCell ref="B25:C25"/>
    <mergeCell ref="D25:E25"/>
    <mergeCell ref="F25:G25"/>
    <mergeCell ref="I25:J25"/>
    <mergeCell ref="B26:C26"/>
    <mergeCell ref="D26:E26"/>
    <mergeCell ref="F26:G26"/>
    <mergeCell ref="I26:J26"/>
    <mergeCell ref="B27:C27"/>
    <mergeCell ref="D27:E27"/>
    <mergeCell ref="F27:G27"/>
    <mergeCell ref="I27:J27"/>
    <mergeCell ref="B28:C28"/>
    <mergeCell ref="D28:E28"/>
    <mergeCell ref="F28:G28"/>
    <mergeCell ref="I28:J28"/>
    <mergeCell ref="B29:C29"/>
    <mergeCell ref="D29:E29"/>
    <mergeCell ref="F29:G29"/>
    <mergeCell ref="I29:J29"/>
    <mergeCell ref="B30:C30"/>
    <mergeCell ref="D30:E30"/>
    <mergeCell ref="F30:G30"/>
    <mergeCell ref="I30:J30"/>
    <mergeCell ref="A31:K31"/>
    <mergeCell ref="A32:K32"/>
    <mergeCell ref="A4:A5"/>
    <mergeCell ref="H4:H5"/>
    <mergeCell ref="B4:C5"/>
    <mergeCell ref="D4:E5"/>
    <mergeCell ref="F4:G5"/>
    <mergeCell ref="I4:J5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showGridLines="0" topLeftCell="A5" workbookViewId="0">
      <selection activeCell="A1" sqref="A1:H1"/>
    </sheetView>
  </sheetViews>
  <sheetFormatPr defaultColWidth="9" defaultRowHeight="11.5"/>
  <cols>
    <col min="1" max="1" width="8.33" customWidth="1"/>
    <col min="2" max="2" width="1.67" customWidth="1"/>
    <col min="3" max="3" width="22.5" customWidth="1"/>
    <col min="4" max="4" width="7.83" customWidth="1"/>
    <col min="5" max="5" width="7.5" customWidth="1"/>
    <col min="6" max="6" width="23.17" customWidth="1"/>
    <col min="7" max="7" width="13.5" customWidth="1"/>
    <col min="8" max="8" width="3.5" customWidth="1"/>
    <col min="9" max="9" width="10.33" customWidth="1"/>
    <col min="10" max="10" width="14.67" customWidth="1"/>
  </cols>
  <sheetData>
    <row r="1" ht="14.25" customHeight="1" spans="1:10">
      <c r="A1" s="18"/>
      <c r="B1" s="18"/>
      <c r="C1" s="18"/>
      <c r="D1" s="18"/>
      <c r="E1" s="18"/>
      <c r="F1" s="18"/>
      <c r="G1" s="18"/>
      <c r="H1" s="18"/>
      <c r="I1" s="23" t="s">
        <v>151</v>
      </c>
      <c r="J1" s="23"/>
    </row>
    <row r="2" ht="29.25" customHeight="1" spans="1:10">
      <c r="A2" s="19" t="s">
        <v>152</v>
      </c>
      <c r="B2" s="19"/>
      <c r="C2" s="19"/>
      <c r="D2" s="19"/>
      <c r="E2" s="19"/>
      <c r="F2" s="19"/>
      <c r="G2" s="19"/>
      <c r="H2" s="19"/>
      <c r="I2" s="19"/>
      <c r="J2" s="19"/>
    </row>
    <row r="3" ht="36.75" customHeight="1" spans="1:10">
      <c r="A3" s="20" t="s">
        <v>24</v>
      </c>
      <c r="B3" s="20"/>
      <c r="C3" s="20"/>
      <c r="D3" s="20"/>
      <c r="E3" s="21"/>
      <c r="F3" s="21"/>
      <c r="G3" s="21"/>
      <c r="H3" s="21"/>
      <c r="I3" s="4" t="s">
        <v>25</v>
      </c>
      <c r="J3" s="4"/>
    </row>
    <row r="4" ht="27.75" customHeight="1" spans="1:10">
      <c r="A4" s="5" t="s">
        <v>26</v>
      </c>
      <c r="B4" s="6" t="s">
        <v>52</v>
      </c>
      <c r="C4" s="6"/>
      <c r="D4" s="6"/>
      <c r="E4" s="6"/>
      <c r="F4" s="6" t="s">
        <v>153</v>
      </c>
      <c r="G4" s="6"/>
      <c r="H4" s="6" t="s">
        <v>154</v>
      </c>
      <c r="I4" s="6"/>
      <c r="J4" s="15" t="s">
        <v>67</v>
      </c>
    </row>
    <row r="5" ht="36.75" customHeight="1" spans="1:10">
      <c r="A5" s="7" t="s">
        <v>30</v>
      </c>
      <c r="B5" s="8" t="s">
        <v>43</v>
      </c>
      <c r="C5" s="8"/>
      <c r="D5" s="8"/>
      <c r="E5" s="8"/>
      <c r="F5" s="8" t="s">
        <v>155</v>
      </c>
      <c r="G5" s="8"/>
      <c r="H5" s="9" t="s">
        <v>156</v>
      </c>
      <c r="I5" s="9"/>
      <c r="J5" s="24">
        <v>9732.12</v>
      </c>
    </row>
    <row r="6" ht="27.75" customHeight="1" spans="1:10">
      <c r="A6" s="7" t="s">
        <v>36</v>
      </c>
      <c r="B6" s="8" t="s">
        <v>46</v>
      </c>
      <c r="C6" s="8"/>
      <c r="D6" s="8"/>
      <c r="E6" s="8"/>
      <c r="F6" s="8" t="s">
        <v>157</v>
      </c>
      <c r="G6" s="8"/>
      <c r="H6" s="9"/>
      <c r="I6" s="9"/>
      <c r="J6" s="24">
        <v>21097.35</v>
      </c>
    </row>
    <row r="7" ht="27.75" customHeight="1" spans="1:10">
      <c r="A7" s="7" t="s">
        <v>38</v>
      </c>
      <c r="B7" s="8" t="s">
        <v>158</v>
      </c>
      <c r="C7" s="8"/>
      <c r="D7" s="8"/>
      <c r="E7" s="8"/>
      <c r="F7" s="8" t="s">
        <v>159</v>
      </c>
      <c r="G7" s="8"/>
      <c r="H7" s="9" t="s">
        <v>160</v>
      </c>
      <c r="I7" s="9"/>
      <c r="J7" s="24">
        <v>18836.92</v>
      </c>
    </row>
    <row r="8" ht="27.75" customHeight="1" spans="1:10">
      <c r="A8" s="7" t="s">
        <v>57</v>
      </c>
      <c r="B8" s="8" t="s">
        <v>161</v>
      </c>
      <c r="C8" s="8"/>
      <c r="D8" s="8"/>
      <c r="E8" s="8"/>
      <c r="F8" s="8" t="s">
        <v>158</v>
      </c>
      <c r="G8" s="8"/>
      <c r="H8" s="9" t="s">
        <v>162</v>
      </c>
      <c r="I8" s="9"/>
      <c r="J8" s="24">
        <v>2260.43</v>
      </c>
    </row>
    <row r="9" ht="27.75" customHeight="1" spans="1:10">
      <c r="A9" s="7" t="s">
        <v>163</v>
      </c>
      <c r="B9" s="8" t="s">
        <v>164</v>
      </c>
      <c r="C9" s="8"/>
      <c r="D9" s="8"/>
      <c r="E9" s="8"/>
      <c r="F9" s="8" t="s">
        <v>165</v>
      </c>
      <c r="G9" s="8"/>
      <c r="H9" s="9"/>
      <c r="I9" s="9"/>
      <c r="J9" s="24"/>
    </row>
    <row r="10" ht="27.75" customHeight="1" spans="1:10">
      <c r="A10" s="7"/>
      <c r="B10" s="8"/>
      <c r="C10" s="8"/>
      <c r="D10" s="8"/>
      <c r="E10" s="8"/>
      <c r="F10" s="8"/>
      <c r="G10" s="8"/>
      <c r="H10" s="9"/>
      <c r="I10" s="9"/>
      <c r="J10" s="24"/>
    </row>
    <row r="11" ht="27.75" customHeight="1" spans="1:10">
      <c r="A11" s="7"/>
      <c r="B11" s="8"/>
      <c r="C11" s="8"/>
      <c r="D11" s="8"/>
      <c r="E11" s="8"/>
      <c r="F11" s="8"/>
      <c r="G11" s="8"/>
      <c r="H11" s="9"/>
      <c r="I11" s="9"/>
      <c r="J11" s="24"/>
    </row>
    <row r="12" ht="27.75" customHeight="1" spans="1:10">
      <c r="A12" s="7"/>
      <c r="B12" s="8"/>
      <c r="C12" s="8"/>
      <c r="D12" s="8"/>
      <c r="E12" s="8"/>
      <c r="F12" s="8"/>
      <c r="G12" s="8"/>
      <c r="H12" s="9"/>
      <c r="I12" s="9"/>
      <c r="J12" s="24"/>
    </row>
    <row r="13" ht="27.75" customHeight="1" spans="1:10">
      <c r="A13" s="7"/>
      <c r="B13" s="8"/>
      <c r="C13" s="8"/>
      <c r="D13" s="8"/>
      <c r="E13" s="8"/>
      <c r="F13" s="8"/>
      <c r="G13" s="8"/>
      <c r="H13" s="9"/>
      <c r="I13" s="9"/>
      <c r="J13" s="24"/>
    </row>
    <row r="14" ht="27.75" customHeight="1" spans="1:10">
      <c r="A14" s="7"/>
      <c r="B14" s="8"/>
      <c r="C14" s="8"/>
      <c r="D14" s="8"/>
      <c r="E14" s="8"/>
      <c r="F14" s="8"/>
      <c r="G14" s="8"/>
      <c r="H14" s="9"/>
      <c r="I14" s="9"/>
      <c r="J14" s="24"/>
    </row>
    <row r="15" ht="27.75" customHeight="1" spans="1:10">
      <c r="A15" s="7"/>
      <c r="B15" s="8"/>
      <c r="C15" s="8"/>
      <c r="D15" s="8"/>
      <c r="E15" s="8"/>
      <c r="F15" s="8"/>
      <c r="G15" s="8"/>
      <c r="H15" s="9"/>
      <c r="I15" s="9"/>
      <c r="J15" s="24"/>
    </row>
    <row r="16" ht="27.75" customHeight="1" spans="1:10">
      <c r="A16" s="7"/>
      <c r="B16" s="8"/>
      <c r="C16" s="8"/>
      <c r="D16" s="8"/>
      <c r="E16" s="8"/>
      <c r="F16" s="8"/>
      <c r="G16" s="8"/>
      <c r="H16" s="9"/>
      <c r="I16" s="9"/>
      <c r="J16" s="24"/>
    </row>
    <row r="17" ht="27.75" customHeight="1" spans="1:10">
      <c r="A17" s="7"/>
      <c r="B17" s="8"/>
      <c r="C17" s="8"/>
      <c r="D17" s="8"/>
      <c r="E17" s="8"/>
      <c r="F17" s="8"/>
      <c r="G17" s="8"/>
      <c r="H17" s="9"/>
      <c r="I17" s="9"/>
      <c r="J17" s="24"/>
    </row>
    <row r="18" ht="27.75" customHeight="1" spans="1:10">
      <c r="A18" s="7"/>
      <c r="B18" s="8"/>
      <c r="C18" s="8"/>
      <c r="D18" s="8"/>
      <c r="E18" s="8"/>
      <c r="F18" s="8"/>
      <c r="G18" s="8"/>
      <c r="H18" s="9"/>
      <c r="I18" s="9"/>
      <c r="J18" s="24"/>
    </row>
    <row r="19" ht="27.75" customHeight="1" spans="1:10">
      <c r="A19" s="7"/>
      <c r="B19" s="8"/>
      <c r="C19" s="8"/>
      <c r="D19" s="8"/>
      <c r="E19" s="8"/>
      <c r="F19" s="8"/>
      <c r="G19" s="8"/>
      <c r="H19" s="9"/>
      <c r="I19" s="9"/>
      <c r="J19" s="24"/>
    </row>
    <row r="20" ht="27.75" customHeight="1" spans="1:10">
      <c r="A20" s="7"/>
      <c r="B20" s="8"/>
      <c r="C20" s="8"/>
      <c r="D20" s="8"/>
      <c r="E20" s="8"/>
      <c r="F20" s="8"/>
      <c r="G20" s="8"/>
      <c r="H20" s="9"/>
      <c r="I20" s="9"/>
      <c r="J20" s="24"/>
    </row>
    <row r="21" ht="27.75" customHeight="1" spans="1:10">
      <c r="A21" s="7"/>
      <c r="B21" s="8"/>
      <c r="C21" s="8"/>
      <c r="D21" s="8"/>
      <c r="E21" s="8"/>
      <c r="F21" s="8"/>
      <c r="G21" s="8"/>
      <c r="H21" s="9"/>
      <c r="I21" s="9"/>
      <c r="J21" s="24"/>
    </row>
    <row r="22" ht="27.75" customHeight="1" spans="1:10">
      <c r="A22" s="7"/>
      <c r="B22" s="8"/>
      <c r="C22" s="8"/>
      <c r="D22" s="8"/>
      <c r="E22" s="8"/>
      <c r="F22" s="8"/>
      <c r="G22" s="8"/>
      <c r="H22" s="9"/>
      <c r="I22" s="9"/>
      <c r="J22" s="24"/>
    </row>
    <row r="23" ht="27.75" customHeight="1" spans="1:10">
      <c r="A23" s="7"/>
      <c r="B23" s="8"/>
      <c r="C23" s="8"/>
      <c r="D23" s="8"/>
      <c r="E23" s="8"/>
      <c r="F23" s="8"/>
      <c r="G23" s="8"/>
      <c r="H23" s="9"/>
      <c r="I23" s="9"/>
      <c r="J23" s="24"/>
    </row>
    <row r="24" ht="27.75" customHeight="1" spans="1:10">
      <c r="A24" s="7"/>
      <c r="B24" s="8"/>
      <c r="C24" s="8"/>
      <c r="D24" s="8"/>
      <c r="E24" s="8"/>
      <c r="F24" s="8"/>
      <c r="G24" s="8"/>
      <c r="H24" s="9"/>
      <c r="I24" s="9"/>
      <c r="J24" s="24"/>
    </row>
    <row r="25" ht="27.75" customHeight="1" spans="1:10">
      <c r="A25" s="7"/>
      <c r="B25" s="8"/>
      <c r="C25" s="8"/>
      <c r="D25" s="8"/>
      <c r="E25" s="8"/>
      <c r="F25" s="8"/>
      <c r="G25" s="8"/>
      <c r="H25" s="9"/>
      <c r="I25" s="9"/>
      <c r="J25" s="24"/>
    </row>
    <row r="26" ht="27.75" customHeight="1" spans="1:10">
      <c r="A26" s="22" t="s">
        <v>166</v>
      </c>
      <c r="B26" s="12"/>
      <c r="C26" s="12"/>
      <c r="D26" s="12"/>
      <c r="E26" s="12"/>
      <c r="F26" s="12"/>
      <c r="G26" s="12"/>
      <c r="H26" s="12"/>
      <c r="I26" s="12"/>
      <c r="J26" s="25">
        <v>30829.47</v>
      </c>
    </row>
  </sheetData>
  <mergeCells count="73">
    <mergeCell ref="A1:H1"/>
    <mergeCell ref="I1:J1"/>
    <mergeCell ref="A2:J2"/>
    <mergeCell ref="A3:D3"/>
    <mergeCell ref="E3:H3"/>
    <mergeCell ref="I3:J3"/>
    <mergeCell ref="B4:E4"/>
    <mergeCell ref="F4:G4"/>
    <mergeCell ref="H4:I4"/>
    <mergeCell ref="B5:E5"/>
    <mergeCell ref="F5:G5"/>
    <mergeCell ref="H5:I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E10"/>
    <mergeCell ref="F10:G10"/>
    <mergeCell ref="H10:I10"/>
    <mergeCell ref="B11:E11"/>
    <mergeCell ref="F11:G11"/>
    <mergeCell ref="H11:I11"/>
    <mergeCell ref="B12:E12"/>
    <mergeCell ref="F12:G12"/>
    <mergeCell ref="H12:I12"/>
    <mergeCell ref="B13:E13"/>
    <mergeCell ref="F13:G13"/>
    <mergeCell ref="H13:I13"/>
    <mergeCell ref="B14:E14"/>
    <mergeCell ref="F14:G14"/>
    <mergeCell ref="H14:I14"/>
    <mergeCell ref="B15:E15"/>
    <mergeCell ref="F15:G15"/>
    <mergeCell ref="H15:I15"/>
    <mergeCell ref="B16:E16"/>
    <mergeCell ref="F16:G16"/>
    <mergeCell ref="H16:I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A26:I2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showGridLines="0" topLeftCell="A11" workbookViewId="0">
      <selection activeCell="I4" sqref="I4"/>
    </sheetView>
  </sheetViews>
  <sheetFormatPr defaultColWidth="9" defaultRowHeight="11.5"/>
  <cols>
    <col min="1" max="1" width="8" customWidth="1"/>
    <col min="2" max="2" width="30.5" customWidth="1"/>
    <col min="3" max="3" width="1.83" customWidth="1"/>
    <col min="4" max="4" width="16" customWidth="1"/>
    <col min="5" max="5" width="14.33" customWidth="1"/>
    <col min="6" max="6" width="16.17" customWidth="1"/>
    <col min="7" max="7" width="1.67" customWidth="1"/>
    <col min="8" max="8" width="14.5" customWidth="1"/>
    <col min="9" max="9" width="10.17" customWidth="1"/>
  </cols>
  <sheetData>
    <row r="1" ht="23.25" customHeight="1" spans="1:9">
      <c r="A1" s="1" t="s">
        <v>167</v>
      </c>
      <c r="B1" s="1"/>
      <c r="C1" s="1"/>
      <c r="D1" s="1"/>
      <c r="E1" s="1"/>
      <c r="F1" s="1"/>
      <c r="G1" s="1"/>
      <c r="H1" s="1"/>
      <c r="I1" s="1"/>
    </row>
    <row r="2" ht="36.75" customHeight="1" spans="1:9">
      <c r="A2" s="2" t="s">
        <v>168</v>
      </c>
      <c r="B2" s="2"/>
      <c r="C2" s="3"/>
      <c r="D2" s="3"/>
      <c r="E2" s="3"/>
      <c r="F2" s="3"/>
      <c r="G2" s="3"/>
      <c r="H2" s="4" t="s">
        <v>25</v>
      </c>
      <c r="I2" s="4"/>
    </row>
    <row r="3" ht="14.25" customHeight="1" spans="1:9">
      <c r="A3" s="5" t="s">
        <v>26</v>
      </c>
      <c r="B3" s="6" t="s">
        <v>169</v>
      </c>
      <c r="C3" s="6"/>
      <c r="D3" s="6" t="s">
        <v>170</v>
      </c>
      <c r="E3" s="6" t="s">
        <v>171</v>
      </c>
      <c r="F3" s="6" t="s">
        <v>172</v>
      </c>
      <c r="G3" s="6" t="s">
        <v>173</v>
      </c>
      <c r="H3" s="6"/>
      <c r="I3" s="15" t="s">
        <v>174</v>
      </c>
    </row>
    <row r="4" ht="14.25" customHeight="1" spans="1:9">
      <c r="A4" s="7">
        <v>1</v>
      </c>
      <c r="B4" s="8" t="s">
        <v>124</v>
      </c>
      <c r="C4" s="8"/>
      <c r="D4" s="9">
        <v>154.35</v>
      </c>
      <c r="E4" s="10" t="s">
        <v>119</v>
      </c>
      <c r="F4" s="9">
        <v>3.99</v>
      </c>
      <c r="G4" s="9">
        <v>615.86</v>
      </c>
      <c r="H4" s="9"/>
      <c r="I4" s="16"/>
    </row>
    <row r="5" ht="14.25" customHeight="1" spans="1:9">
      <c r="A5" s="7">
        <v>2</v>
      </c>
      <c r="B5" s="8" t="s">
        <v>127</v>
      </c>
      <c r="C5" s="8"/>
      <c r="D5" s="9">
        <v>154.35</v>
      </c>
      <c r="E5" s="10" t="s">
        <v>119</v>
      </c>
      <c r="F5" s="9">
        <v>3.99</v>
      </c>
      <c r="G5" s="9">
        <v>615.86</v>
      </c>
      <c r="H5" s="9"/>
      <c r="I5" s="16"/>
    </row>
    <row r="6" ht="14.25" customHeight="1" spans="1:9">
      <c r="A6" s="7">
        <v>3</v>
      </c>
      <c r="B6" s="8" t="s">
        <v>130</v>
      </c>
      <c r="C6" s="8"/>
      <c r="D6" s="9">
        <v>105</v>
      </c>
      <c r="E6" s="10" t="s">
        <v>119</v>
      </c>
      <c r="F6" s="9">
        <v>8.9</v>
      </c>
      <c r="G6" s="9">
        <v>934.5</v>
      </c>
      <c r="H6" s="9"/>
      <c r="I6" s="16"/>
    </row>
    <row r="7" ht="25.5" customHeight="1" spans="1:9">
      <c r="A7" s="7">
        <v>4</v>
      </c>
      <c r="B7" s="8" t="s">
        <v>121</v>
      </c>
      <c r="C7" s="8"/>
      <c r="D7" s="9">
        <v>1058.4</v>
      </c>
      <c r="E7" s="10" t="s">
        <v>119</v>
      </c>
      <c r="F7" s="9">
        <v>6.44</v>
      </c>
      <c r="G7" s="9">
        <v>6816.1</v>
      </c>
      <c r="H7" s="9"/>
      <c r="I7" s="16"/>
    </row>
    <row r="8" ht="25.5" customHeight="1" spans="1:9">
      <c r="A8" s="7">
        <v>5</v>
      </c>
      <c r="B8" s="8" t="s">
        <v>133</v>
      </c>
      <c r="C8" s="8"/>
      <c r="D8" s="9">
        <v>158.76</v>
      </c>
      <c r="E8" s="10" t="s">
        <v>119</v>
      </c>
      <c r="F8" s="9">
        <v>7.99</v>
      </c>
      <c r="G8" s="9">
        <v>1268.49</v>
      </c>
      <c r="H8" s="9"/>
      <c r="I8" s="16"/>
    </row>
    <row r="9" ht="25.5" customHeight="1" spans="1:9">
      <c r="A9" s="7">
        <v>6</v>
      </c>
      <c r="B9" s="8" t="s">
        <v>136</v>
      </c>
      <c r="C9" s="8"/>
      <c r="D9" s="9">
        <v>2010.96</v>
      </c>
      <c r="E9" s="10" t="s">
        <v>119</v>
      </c>
      <c r="F9" s="9">
        <v>7.84</v>
      </c>
      <c r="G9" s="9">
        <v>15765.93</v>
      </c>
      <c r="H9" s="9"/>
      <c r="I9" s="16"/>
    </row>
    <row r="10" ht="14.25" customHeight="1" spans="1:9">
      <c r="A10" s="7">
        <v>7</v>
      </c>
      <c r="B10" s="8" t="s">
        <v>117</v>
      </c>
      <c r="C10" s="8"/>
      <c r="D10" s="9">
        <v>20.2</v>
      </c>
      <c r="E10" s="10" t="s">
        <v>119</v>
      </c>
      <c r="F10" s="9">
        <v>45.3</v>
      </c>
      <c r="G10" s="9">
        <v>915.06</v>
      </c>
      <c r="H10" s="9"/>
      <c r="I10" s="16"/>
    </row>
    <row r="11" ht="14.25" customHeight="1" spans="1:9">
      <c r="A11" s="7">
        <v>8</v>
      </c>
      <c r="B11" s="8" t="s">
        <v>175</v>
      </c>
      <c r="C11" s="8"/>
      <c r="D11" s="9">
        <v>2</v>
      </c>
      <c r="E11" s="10" t="s">
        <v>73</v>
      </c>
      <c r="F11" s="9">
        <v>1200</v>
      </c>
      <c r="G11" s="9">
        <v>2400</v>
      </c>
      <c r="H11" s="9"/>
      <c r="I11" s="16"/>
    </row>
    <row r="12" ht="14.25" customHeight="1" spans="1:9">
      <c r="A12" s="7">
        <v>9</v>
      </c>
      <c r="B12" s="8" t="s">
        <v>176</v>
      </c>
      <c r="C12" s="8"/>
      <c r="D12" s="9">
        <v>16</v>
      </c>
      <c r="E12" s="10" t="s">
        <v>73</v>
      </c>
      <c r="F12" s="9">
        <v>1120</v>
      </c>
      <c r="G12" s="9">
        <v>17920</v>
      </c>
      <c r="H12" s="9"/>
      <c r="I12" s="16"/>
    </row>
    <row r="13" ht="14.25" customHeight="1" spans="1:9">
      <c r="A13" s="7">
        <v>10</v>
      </c>
      <c r="B13" s="8" t="s">
        <v>177</v>
      </c>
      <c r="C13" s="8"/>
      <c r="D13" s="9">
        <v>2</v>
      </c>
      <c r="E13" s="10" t="s">
        <v>73</v>
      </c>
      <c r="F13" s="9">
        <v>3420</v>
      </c>
      <c r="G13" s="9">
        <v>6840</v>
      </c>
      <c r="H13" s="9"/>
      <c r="I13" s="16"/>
    </row>
    <row r="14" ht="14.25" customHeight="1" spans="1:9">
      <c r="A14" s="7">
        <v>11</v>
      </c>
      <c r="B14" s="8" t="s">
        <v>178</v>
      </c>
      <c r="C14" s="8"/>
      <c r="D14" s="9">
        <v>1</v>
      </c>
      <c r="E14" s="10" t="s">
        <v>73</v>
      </c>
      <c r="F14" s="9">
        <v>245</v>
      </c>
      <c r="G14" s="9">
        <v>245</v>
      </c>
      <c r="H14" s="9"/>
      <c r="I14" s="16"/>
    </row>
    <row r="15" ht="25.5" customHeight="1" spans="1:9">
      <c r="A15" s="7">
        <v>12</v>
      </c>
      <c r="B15" s="8" t="s">
        <v>93</v>
      </c>
      <c r="C15" s="8"/>
      <c r="D15" s="9">
        <v>2</v>
      </c>
      <c r="E15" s="10" t="s">
        <v>73</v>
      </c>
      <c r="F15" s="9">
        <v>10840</v>
      </c>
      <c r="G15" s="9">
        <v>21680</v>
      </c>
      <c r="H15" s="9"/>
      <c r="I15" s="16"/>
    </row>
    <row r="16" ht="25.5" customHeight="1" spans="1:9">
      <c r="A16" s="7">
        <v>13</v>
      </c>
      <c r="B16" s="8" t="s">
        <v>96</v>
      </c>
      <c r="C16" s="8"/>
      <c r="D16" s="9">
        <v>1</v>
      </c>
      <c r="E16" s="10" t="s">
        <v>73</v>
      </c>
      <c r="F16" s="9">
        <v>5600</v>
      </c>
      <c r="G16" s="9">
        <v>5600</v>
      </c>
      <c r="H16" s="9"/>
      <c r="I16" s="16"/>
    </row>
    <row r="17" ht="14.25" customHeight="1" spans="1:9">
      <c r="A17" s="7">
        <v>14</v>
      </c>
      <c r="B17" s="8" t="s">
        <v>179</v>
      </c>
      <c r="C17" s="8"/>
      <c r="D17" s="9">
        <v>1</v>
      </c>
      <c r="E17" s="10" t="s">
        <v>73</v>
      </c>
      <c r="F17" s="9">
        <v>800</v>
      </c>
      <c r="G17" s="9">
        <v>800</v>
      </c>
      <c r="H17" s="9"/>
      <c r="I17" s="16"/>
    </row>
    <row r="18" ht="14.25" customHeight="1" spans="1:9">
      <c r="A18" s="7">
        <v>15</v>
      </c>
      <c r="B18" s="8" t="s">
        <v>180</v>
      </c>
      <c r="C18" s="8"/>
      <c r="D18" s="9">
        <v>137</v>
      </c>
      <c r="E18" s="10" t="s">
        <v>150</v>
      </c>
      <c r="F18" s="9">
        <v>89</v>
      </c>
      <c r="G18" s="9">
        <v>12193</v>
      </c>
      <c r="H18" s="9"/>
      <c r="I18" s="16"/>
    </row>
    <row r="19" ht="13.5" customHeight="1" spans="1:9">
      <c r="A19" s="7"/>
      <c r="B19" s="8"/>
      <c r="C19" s="8"/>
      <c r="D19" s="9"/>
      <c r="E19" s="10"/>
      <c r="F19" s="9"/>
      <c r="G19" s="9"/>
      <c r="H19" s="9"/>
      <c r="I19" s="16"/>
    </row>
    <row r="20" ht="13.5" customHeight="1" spans="1:9">
      <c r="A20" s="7"/>
      <c r="B20" s="8"/>
      <c r="C20" s="8"/>
      <c r="D20" s="9"/>
      <c r="E20" s="10"/>
      <c r="F20" s="9"/>
      <c r="G20" s="9"/>
      <c r="H20" s="9"/>
      <c r="I20" s="16"/>
    </row>
    <row r="21" ht="13.5" customHeight="1" spans="1:9">
      <c r="A21" s="7"/>
      <c r="B21" s="8"/>
      <c r="C21" s="8"/>
      <c r="D21" s="9"/>
      <c r="E21" s="10"/>
      <c r="F21" s="9"/>
      <c r="G21" s="9"/>
      <c r="H21" s="9"/>
      <c r="I21" s="16"/>
    </row>
    <row r="22" ht="13.5" customHeight="1" spans="1:9">
      <c r="A22" s="7"/>
      <c r="B22" s="8"/>
      <c r="C22" s="8"/>
      <c r="D22" s="9"/>
      <c r="E22" s="10"/>
      <c r="F22" s="9"/>
      <c r="G22" s="9"/>
      <c r="H22" s="9"/>
      <c r="I22" s="16"/>
    </row>
    <row r="23" ht="13.5" customHeight="1" spans="1:9">
      <c r="A23" s="7"/>
      <c r="B23" s="8"/>
      <c r="C23" s="8"/>
      <c r="D23" s="9"/>
      <c r="E23" s="10"/>
      <c r="F23" s="9"/>
      <c r="G23" s="9"/>
      <c r="H23" s="9"/>
      <c r="I23" s="16"/>
    </row>
    <row r="24" ht="13.5" customHeight="1" spans="1:9">
      <c r="A24" s="7"/>
      <c r="B24" s="8"/>
      <c r="C24" s="8"/>
      <c r="D24" s="9"/>
      <c r="E24" s="10"/>
      <c r="F24" s="9"/>
      <c r="G24" s="9"/>
      <c r="H24" s="9"/>
      <c r="I24" s="16"/>
    </row>
    <row r="25" ht="13.5" customHeight="1" spans="1:9">
      <c r="A25" s="7"/>
      <c r="B25" s="8"/>
      <c r="C25" s="8"/>
      <c r="D25" s="9"/>
      <c r="E25" s="10"/>
      <c r="F25" s="9"/>
      <c r="G25" s="9"/>
      <c r="H25" s="9"/>
      <c r="I25" s="16"/>
    </row>
    <row r="26" ht="13.5" customHeight="1" spans="1:9">
      <c r="A26" s="7"/>
      <c r="B26" s="8"/>
      <c r="C26" s="8"/>
      <c r="D26" s="9"/>
      <c r="E26" s="10"/>
      <c r="F26" s="9"/>
      <c r="G26" s="9"/>
      <c r="H26" s="9"/>
      <c r="I26" s="16"/>
    </row>
    <row r="27" ht="13.5" customHeight="1" spans="1:9">
      <c r="A27" s="7"/>
      <c r="B27" s="8"/>
      <c r="C27" s="8"/>
      <c r="D27" s="9"/>
      <c r="E27" s="10"/>
      <c r="F27" s="9"/>
      <c r="G27" s="9"/>
      <c r="H27" s="9"/>
      <c r="I27" s="16"/>
    </row>
    <row r="28" ht="13.5" customHeight="1" spans="1:9">
      <c r="A28" s="7"/>
      <c r="B28" s="8"/>
      <c r="C28" s="8"/>
      <c r="D28" s="9"/>
      <c r="E28" s="10"/>
      <c r="F28" s="9"/>
      <c r="G28" s="9"/>
      <c r="H28" s="9"/>
      <c r="I28" s="16"/>
    </row>
    <row r="29" ht="13.5" customHeight="1" spans="1:9">
      <c r="A29" s="7"/>
      <c r="B29" s="8"/>
      <c r="C29" s="8"/>
      <c r="D29" s="9"/>
      <c r="E29" s="10"/>
      <c r="F29" s="9"/>
      <c r="G29" s="9"/>
      <c r="H29" s="9"/>
      <c r="I29" s="16"/>
    </row>
    <row r="30" ht="13.5" customHeight="1" spans="1:9">
      <c r="A30" s="7"/>
      <c r="B30" s="8"/>
      <c r="C30" s="8"/>
      <c r="D30" s="9"/>
      <c r="E30" s="10"/>
      <c r="F30" s="9"/>
      <c r="G30" s="9"/>
      <c r="H30" s="9"/>
      <c r="I30" s="16"/>
    </row>
    <row r="31" ht="13.5" customHeight="1" spans="1:9">
      <c r="A31" s="7"/>
      <c r="B31" s="8"/>
      <c r="C31" s="8"/>
      <c r="D31" s="9"/>
      <c r="E31" s="10"/>
      <c r="F31" s="9"/>
      <c r="G31" s="9"/>
      <c r="H31" s="9"/>
      <c r="I31" s="16"/>
    </row>
    <row r="32" ht="13.5" customHeight="1" spans="1:9">
      <c r="A32" s="7"/>
      <c r="B32" s="8"/>
      <c r="C32" s="8"/>
      <c r="D32" s="9"/>
      <c r="E32" s="10"/>
      <c r="F32" s="9"/>
      <c r="G32" s="9"/>
      <c r="H32" s="9"/>
      <c r="I32" s="16"/>
    </row>
    <row r="33" ht="13.5" customHeight="1" spans="1:9">
      <c r="A33" s="7"/>
      <c r="B33" s="8"/>
      <c r="C33" s="8"/>
      <c r="D33" s="9"/>
      <c r="E33" s="10"/>
      <c r="F33" s="9"/>
      <c r="G33" s="9"/>
      <c r="H33" s="9"/>
      <c r="I33" s="16"/>
    </row>
    <row r="34" ht="13.5" customHeight="1" spans="1:9">
      <c r="A34" s="7"/>
      <c r="B34" s="8"/>
      <c r="C34" s="8"/>
      <c r="D34" s="9"/>
      <c r="E34" s="10"/>
      <c r="F34" s="9"/>
      <c r="G34" s="9"/>
      <c r="H34" s="9"/>
      <c r="I34" s="16"/>
    </row>
    <row r="35" ht="13.5" customHeight="1" spans="1:9">
      <c r="A35" s="7"/>
      <c r="B35" s="8"/>
      <c r="C35" s="8"/>
      <c r="D35" s="9"/>
      <c r="E35" s="10"/>
      <c r="F35" s="9"/>
      <c r="G35" s="9"/>
      <c r="H35" s="9"/>
      <c r="I35" s="16"/>
    </row>
    <row r="36" ht="13.5" customHeight="1" spans="1:9">
      <c r="A36" s="7"/>
      <c r="B36" s="8"/>
      <c r="C36" s="8"/>
      <c r="D36" s="9"/>
      <c r="E36" s="10"/>
      <c r="F36" s="9"/>
      <c r="G36" s="9"/>
      <c r="H36" s="9"/>
      <c r="I36" s="16"/>
    </row>
    <row r="37" ht="13.5" customHeight="1" spans="1:9">
      <c r="A37" s="7"/>
      <c r="B37" s="8"/>
      <c r="C37" s="8"/>
      <c r="D37" s="9"/>
      <c r="E37" s="10"/>
      <c r="F37" s="9"/>
      <c r="G37" s="9"/>
      <c r="H37" s="9"/>
      <c r="I37" s="16"/>
    </row>
    <row r="38" ht="13.5" customHeight="1" spans="1:9">
      <c r="A38" s="7"/>
      <c r="B38" s="8"/>
      <c r="C38" s="8"/>
      <c r="D38" s="9"/>
      <c r="E38" s="10"/>
      <c r="F38" s="9"/>
      <c r="G38" s="9"/>
      <c r="H38" s="9"/>
      <c r="I38" s="16"/>
    </row>
    <row r="39" ht="13.5" customHeight="1" spans="1:9">
      <c r="A39" s="7"/>
      <c r="B39" s="8"/>
      <c r="C39" s="8"/>
      <c r="D39" s="9"/>
      <c r="E39" s="10"/>
      <c r="F39" s="9"/>
      <c r="G39" s="9"/>
      <c r="H39" s="9"/>
      <c r="I39" s="16"/>
    </row>
    <row r="40" ht="13.5" customHeight="1" spans="1:9">
      <c r="A40" s="7"/>
      <c r="B40" s="8"/>
      <c r="C40" s="8"/>
      <c r="D40" s="9"/>
      <c r="E40" s="10"/>
      <c r="F40" s="9"/>
      <c r="G40" s="9"/>
      <c r="H40" s="9"/>
      <c r="I40" s="16"/>
    </row>
    <row r="41" ht="13.5" customHeight="1" spans="1:9">
      <c r="A41" s="7"/>
      <c r="B41" s="8"/>
      <c r="C41" s="8"/>
      <c r="D41" s="9"/>
      <c r="E41" s="10"/>
      <c r="F41" s="9"/>
      <c r="G41" s="9"/>
      <c r="H41" s="9"/>
      <c r="I41" s="16"/>
    </row>
    <row r="42" ht="13.5" customHeight="1" spans="1:9">
      <c r="A42" s="7"/>
      <c r="B42" s="8"/>
      <c r="C42" s="8"/>
      <c r="D42" s="9"/>
      <c r="E42" s="10"/>
      <c r="F42" s="9"/>
      <c r="G42" s="9"/>
      <c r="H42" s="9"/>
      <c r="I42" s="16"/>
    </row>
    <row r="43" ht="13.5" customHeight="1" spans="1:9">
      <c r="A43" s="7"/>
      <c r="B43" s="8"/>
      <c r="C43" s="8"/>
      <c r="D43" s="9"/>
      <c r="E43" s="10"/>
      <c r="F43" s="9"/>
      <c r="G43" s="9"/>
      <c r="H43" s="9"/>
      <c r="I43" s="16"/>
    </row>
    <row r="44" ht="13.5" customHeight="1" spans="1:9">
      <c r="A44" s="7"/>
      <c r="B44" s="8"/>
      <c r="C44" s="8"/>
      <c r="D44" s="9"/>
      <c r="E44" s="10"/>
      <c r="F44" s="9"/>
      <c r="G44" s="9"/>
      <c r="H44" s="9"/>
      <c r="I44" s="16"/>
    </row>
    <row r="45" ht="18" customHeight="1" spans="1:9">
      <c r="A45" s="11"/>
      <c r="B45" s="12" t="s">
        <v>181</v>
      </c>
      <c r="C45" s="12"/>
      <c r="D45" s="13"/>
      <c r="E45" s="13"/>
      <c r="F45" s="13"/>
      <c r="G45" s="14">
        <v>94609.8</v>
      </c>
      <c r="H45" s="14"/>
      <c r="I45" s="17"/>
    </row>
  </sheetData>
  <mergeCells count="90">
    <mergeCell ref="A1:I1"/>
    <mergeCell ref="A2:B2"/>
    <mergeCell ref="C2:G2"/>
    <mergeCell ref="H2:I2"/>
    <mergeCell ref="B3:C3"/>
    <mergeCell ref="G3:H3"/>
    <mergeCell ref="B4:C4"/>
    <mergeCell ref="G4:H4"/>
    <mergeCell ref="B5:C5"/>
    <mergeCell ref="G5:H5"/>
    <mergeCell ref="B6:C6"/>
    <mergeCell ref="G6:H6"/>
    <mergeCell ref="B7:C7"/>
    <mergeCell ref="G7:H7"/>
    <mergeCell ref="B8:C8"/>
    <mergeCell ref="G8:H8"/>
    <mergeCell ref="B9:C9"/>
    <mergeCell ref="G9:H9"/>
    <mergeCell ref="B10:C10"/>
    <mergeCell ref="G10:H10"/>
    <mergeCell ref="B11:C11"/>
    <mergeCell ref="G11:H11"/>
    <mergeCell ref="B12:C12"/>
    <mergeCell ref="G12:H12"/>
    <mergeCell ref="B13:C13"/>
    <mergeCell ref="G13:H13"/>
    <mergeCell ref="B14:C14"/>
    <mergeCell ref="G14:H14"/>
    <mergeCell ref="B15:C15"/>
    <mergeCell ref="G15:H15"/>
    <mergeCell ref="B16:C16"/>
    <mergeCell ref="G16:H16"/>
    <mergeCell ref="B17:C17"/>
    <mergeCell ref="G17:H17"/>
    <mergeCell ref="B18:C18"/>
    <mergeCell ref="G18:H18"/>
    <mergeCell ref="B19:C19"/>
    <mergeCell ref="G19:H19"/>
    <mergeCell ref="B20:C20"/>
    <mergeCell ref="G20:H20"/>
    <mergeCell ref="B21:C21"/>
    <mergeCell ref="G21:H21"/>
    <mergeCell ref="B22:C22"/>
    <mergeCell ref="G22:H22"/>
    <mergeCell ref="B23:C23"/>
    <mergeCell ref="G23:H23"/>
    <mergeCell ref="B24:C24"/>
    <mergeCell ref="G24:H24"/>
    <mergeCell ref="B25:C25"/>
    <mergeCell ref="G25:H25"/>
    <mergeCell ref="B26:C26"/>
    <mergeCell ref="G26:H26"/>
    <mergeCell ref="B27:C27"/>
    <mergeCell ref="G27:H27"/>
    <mergeCell ref="B28:C28"/>
    <mergeCell ref="G28:H28"/>
    <mergeCell ref="B29:C29"/>
    <mergeCell ref="G29:H29"/>
    <mergeCell ref="B30:C30"/>
    <mergeCell ref="G30:H30"/>
    <mergeCell ref="B31:C31"/>
    <mergeCell ref="G31:H31"/>
    <mergeCell ref="B32:C32"/>
    <mergeCell ref="G32:H32"/>
    <mergeCell ref="B33:C33"/>
    <mergeCell ref="G33:H33"/>
    <mergeCell ref="B34:C34"/>
    <mergeCell ref="G34:H34"/>
    <mergeCell ref="B35:C35"/>
    <mergeCell ref="G35:H35"/>
    <mergeCell ref="B36:C36"/>
    <mergeCell ref="G36:H36"/>
    <mergeCell ref="B37:C37"/>
    <mergeCell ref="G37:H37"/>
    <mergeCell ref="B38:C38"/>
    <mergeCell ref="G38:H38"/>
    <mergeCell ref="B39:C39"/>
    <mergeCell ref="G39:H39"/>
    <mergeCell ref="B40:C40"/>
    <mergeCell ref="G40:H40"/>
    <mergeCell ref="B41:C41"/>
    <mergeCell ref="G41:H41"/>
    <mergeCell ref="B42:C42"/>
    <mergeCell ref="G42:H42"/>
    <mergeCell ref="B43:C43"/>
    <mergeCell ref="G43:H43"/>
    <mergeCell ref="B44:C44"/>
    <mergeCell ref="G44:H44"/>
    <mergeCell ref="B45:C45"/>
    <mergeCell ref="G45:H45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封-2 招标控制价</vt:lpstr>
      <vt:lpstr>表-04 单位工程招标控制价汇总表</vt:lpstr>
      <vt:lpstr>表-08 措施项目汇总表</vt:lpstr>
      <vt:lpstr>表-09 分部分项工程项目清单计价表</vt:lpstr>
      <vt:lpstr>表-09 施工技术措施项目清单计价表</vt:lpstr>
      <vt:lpstr>表-12 规费、税金项目计价表</vt:lpstr>
      <vt:lpstr>未计价材料表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2025-07-03T17:31:00Z</dcterms:created>
  <dcterms:modified xsi:type="dcterms:W3CDTF">2025-08-27T06:20:24Z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CA9BF3FBC7254AE68271CEF05C4C23CA_12</vt:lpwstr>
  </property>
  <property fmtid="{D5CDD505-2E9C-101B-9397-08002B2CF9AE}" pid="3" name="KSOProductBuildVer">
    <vt:lpwstr>2052-12.1.0.22529</vt:lpwstr>
  </property>
</Properties>
</file>