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4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<sst xmlns="http://schemas.openxmlformats.org/spreadsheetml/2006/main" count="18">
  <si>
    <t>购买并安装可视对讲设备参数</t>
  </si>
  <si>
    <t>序号</t>
  </si>
  <si>
    <t>名称</t>
  </si>
  <si>
    <t>配置要求</t>
  </si>
  <si>
    <t>单位</t>
  </si>
  <si>
    <t>数量</t>
  </si>
  <si>
    <t>单价（元）</t>
  </si>
  <si>
    <t>总价（元）</t>
  </si>
  <si>
    <t>IP网络可视寻呼话筒
（需与我狱现有可视对讲系统匹配）</t>
  </si>
  <si>
    <t xml:space="preserve">
1.具有7寸数字高清显示屏，可做参会方。2.内置高清数字摄像头（支持物理隐私保护）。3.支持双向可视对讲，视频采用H.264编码。
4.支持全区、分区、指定终端进行喊话广播。
5.支持音频文件广播、预录音广播、文本转语音广播发送至指定区域或终端。6.支持一键紧急广播，可将广播发送到全部终端。
7.支持循环监听/视前端设备。8.支持来电/去电显示功能，来电语音播报。
9.支持来电、广播铃声自定义。10.支持查看其他终端的工作状态(登录状态、对讲状态、任务状态)。
11.内置降噪处理算法，提升降噪效果、提高受话距离和音频音质。
12.标准RJ45接口，有以太网口的地方即可接入，支持跨网段和跨路由。
电源、功耗 DC12V/1.5A ，≤10W
网络通讯协议 TCP/IP、UDP、ARP、ICMP、IGMP、HTTP、SIP,网络芯片速率 100Mbps
音频编码格式 MP3/PCM/ADPCM,音频采样、位率 8Khz-44.1Khz,16bit,8Kbps-320kbps
视频传输位率 512Kbps-4Mbps,摄像头 200W
视频编码 VGA/720/1080,视频解码 VGA/720/1080
功放功率 3W,信噪比、频响 ＞85dB、20Hz-18Khz
显示屏 7寸,显示语言 中文/英文
接口 1个RJ45网口、1路报警输入、1路报警输出、1路线路输入
1路线路输出、1个USB接口
工作温度、湿度 0-45℃，≤90％（无结露）
产品尺寸、重量 184x169.3x58.9mm，0.75kg
</t>
  </si>
  <si>
    <t>台</t>
  </si>
  <si>
    <t>可视对讲网络线</t>
  </si>
  <si>
    <t>符合TIA/EIA568-B及ISO/IEC11801超五类标准，非屏蔽，纯铜，线径≥24AWG，负公差不超过0.005mm，传输带宽≥150MHz，阻燃，305米/箱</t>
  </si>
  <si>
    <t>箱</t>
  </si>
  <si>
    <t>施工含税费</t>
  </si>
  <si>
    <t>含运保费、布线、安装调试费（人工费），配置对讲设备及系统使对讲系统实现监舍-楼层值班室-临时监控点-指挥中心四级联动，能正常使用。</t>
  </si>
  <si>
    <t>套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</si>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</sst>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4"/>
      <color rgb="FF000000"/>
      <name val="方正仿宋_GBK"/>
      <charset val="134"/>
    </font>
    <font>
      <b/>
      <sz val="14"/>
      <color rgb="FF000000"/>
      <name val="方正仿宋_GBK"/>
      <charset val="134"/>
    </font>
    <font>
      <sz val="12"/>
      <color rgb="FF000000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6"/>
  <sheetViews>
    <sheetView tabSelected="1" topLeftCell="B1" workbookViewId="0">
      <pane ySplit="2" topLeftCell="A3" activePane="bottomLeft" state="frozen"/>
      <selection/>
      <selection pane="bottomLeft" activeCell="D3" sqref="D3"/>
    </sheetView>
  </sheetViews>
  <sheetFormatPr defaultColWidth="9" defaultRowHeight="13.5" outlineLevelRow="5" outlineLevelCol="6"/>
  <cols>
    <col min="1" max="1" width="10.125" style="3"/>
    <col min="2" max="2" width="33.75" style="3" customWidth="1"/>
    <col min="3" max="3" width="126.125" customWidth="1"/>
    <col min="4" max="4" width="17.75" style="3" customWidth="1"/>
    <col min="5" max="5" width="14.75" style="3" customWidth="1"/>
    <col min="6" max="6" width="14.5" style="3" customWidth="1"/>
    <col min="7" max="7" width="18" style="4" customWidth="1"/>
  </cols>
  <sheetData>
    <row r="1" ht="62" customHeight="1" spans="1:7">
      <c r="A1" s="5" t="s">
        <v>0</v>
      </c>
      <c r="B1" s="5"/>
      <c r="C1" s="5"/>
      <c r="D1" s="5"/>
      <c r="E1" s="5"/>
      <c r="F1" s="5"/>
      <c r="G1" s="6"/>
    </row>
    <row r="2" s="1" customFormat="1" ht="26" customHeight="1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409" customHeight="1" spans="1:7">
      <c r="A3" s="7">
        <v>1</v>
      </c>
      <c r="B3" s="7" t="s">
        <v>8</v>
      </c>
      <c r="C3" s="9" t="s">
        <v>9</v>
      </c>
      <c r="D3" s="10" t="s">
        <v>10</v>
      </c>
      <c r="E3" s="7">
        <v>21</v>
      </c>
      <c r="F3" s="7">
        <v>3800</v>
      </c>
      <c r="G3" s="7">
        <f>E3*F3</f>
        <v>79800</v>
      </c>
    </row>
    <row r="4" s="2" customFormat="1" ht="54" customHeight="1" spans="1:7">
      <c r="A4" s="7">
        <v>2</v>
      </c>
      <c r="B4" s="7" t="s">
        <v>11</v>
      </c>
      <c r="C4" s="11" t="s">
        <v>12</v>
      </c>
      <c r="D4" s="7" t="s">
        <v>13</v>
      </c>
      <c r="E4" s="7">
        <v>6</v>
      </c>
      <c r="F4" s="7">
        <v>500</v>
      </c>
      <c r="G4" s="7">
        <f>E4*F4</f>
        <v>3000</v>
      </c>
    </row>
    <row r="5" s="2" customFormat="1" ht="54" customHeight="1" spans="1:7">
      <c r="A5" s="7">
        <v>3</v>
      </c>
      <c r="B5" s="7" t="s">
        <v>14</v>
      </c>
      <c r="C5" s="11" t="s">
        <v>15</v>
      </c>
      <c r="D5" s="7" t="s">
        <v>16</v>
      </c>
      <c r="E5" s="7">
        <v>1</v>
      </c>
      <c r="F5" s="7">
        <v>3000</v>
      </c>
      <c r="G5" s="7">
        <f>E5*F5</f>
        <v>3000</v>
      </c>
    </row>
    <row r="6" ht="40" customHeight="1" spans="1:7">
      <c r="A6" s="7" t="s">
        <v>17</v>
      </c>
      <c r="B6" s="12"/>
      <c r="C6" s="13"/>
      <c r="D6" s="13"/>
      <c r="E6" s="13"/>
      <c r="F6" s="14"/>
      <c r="G6" s="7">
        <f>SUM(G3:G5)</f>
        <v>85800</v>
      </c>
    </row>
  </sheetData>
  <mergeCells count="2">
    <mergeCell ref="A1:G1"/>
    <mergeCell ref="B6:F6"/>
  </mergeCells>
  <pageMargins left="0.699305555555556" right="0.699305555555556" top="0.75" bottom="0.75" header="0.3" footer="0.3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guest</cp:lastModifiedBy>
  <dcterms:created xsi:type="dcterms:W3CDTF">2020-06-23T03:37:00Z</dcterms:created>
  <dcterms:modified xsi:type="dcterms:W3CDTF">2025-04-05T04:15:12Z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