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包4.2021年3月第一次竞价表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<sst xmlns="http://schemas.openxmlformats.org/spreadsheetml/2006/main" count="438" uniqueCount="132">
  <si>
    <t>重庆市永川监狱职工食堂物资竞价单</t>
  </si>
  <si>
    <t>项目编号：</t>
  </si>
  <si>
    <t xml:space="preserve"> YCJY26A003</t>
  </si>
  <si>
    <t xml:space="preserve">分包号: </t>
  </si>
  <si>
    <t xml:space="preserve">   1         分包名称：</t>
  </si>
  <si>
    <t>蔬菜</t>
  </si>
  <si>
    <t>竞价期次：</t>
  </si>
  <si>
    <t>报价有效时间：</t>
  </si>
  <si>
    <t>2026.5.21-2026.6.20</t>
  </si>
  <si>
    <t>序号</t>
  </si>
  <si>
    <t>物资名称</t>
  </si>
  <si>
    <t>规格等级</t>
  </si>
  <si>
    <t>质量要求</t>
  </si>
  <si>
    <t>计量单位</t>
  </si>
  <si>
    <t>限价
（元/计量单位）</t>
  </si>
  <si>
    <t>报价折扣率</t>
  </si>
  <si>
    <t>折后报价
（元/计量单位）</t>
  </si>
  <si>
    <t>脆莲白</t>
  </si>
  <si>
    <t>精品</t>
  </si>
  <si>
    <t>鲜、无虫、无黄叶、无异味、无变质</t>
  </si>
  <si>
    <t>公斤</t>
  </si>
  <si>
    <t>牛心白菜</t>
  </si>
  <si>
    <t>紫甘蓝</t>
  </si>
  <si>
    <t>大白菜</t>
  </si>
  <si>
    <t>云南瓢儿菜</t>
  </si>
  <si>
    <t>云南油麦</t>
  </si>
  <si>
    <t>云南大茭白</t>
  </si>
  <si>
    <t>菜心</t>
  </si>
  <si>
    <t>本地小白菜</t>
  </si>
  <si>
    <t>木耳菜</t>
  </si>
  <si>
    <t>菠菜</t>
  </si>
  <si>
    <t>云南生菜</t>
  </si>
  <si>
    <t>苕尖</t>
  </si>
  <si>
    <t>紫皮茄子</t>
  </si>
  <si>
    <t>鲜、无虫、无异味、无变质</t>
  </si>
  <si>
    <t>散白花菜</t>
  </si>
  <si>
    <t>西兰花</t>
  </si>
  <si>
    <t>莴笋头</t>
  </si>
  <si>
    <t>鲜、无异味、无变质</t>
  </si>
  <si>
    <t>粉果西红柿</t>
  </si>
  <si>
    <t>园嫩南瓜</t>
  </si>
  <si>
    <t>广西老南瓜</t>
  </si>
  <si>
    <t>吊冬瓜</t>
  </si>
  <si>
    <t>青黄瓜</t>
  </si>
  <si>
    <t>空心菜</t>
  </si>
  <si>
    <t>汉菜</t>
  </si>
  <si>
    <t>苦瓜</t>
  </si>
  <si>
    <t>长丝瓜</t>
  </si>
  <si>
    <t>瓠瓜</t>
  </si>
  <si>
    <t>本地藕</t>
  </si>
  <si>
    <t>本地胡萝卜</t>
  </si>
  <si>
    <t>红皮萝卜</t>
  </si>
  <si>
    <t>长白萝卜</t>
  </si>
  <si>
    <t>食里屯包浆豆腐</t>
  </si>
  <si>
    <t>保值期内、无异味、无变质</t>
  </si>
  <si>
    <t>西葫芦</t>
  </si>
  <si>
    <t>肉丝瓜</t>
  </si>
  <si>
    <t>四季豆（拆好）</t>
  </si>
  <si>
    <t>无筋豆(拆好）</t>
  </si>
  <si>
    <t>豇豆</t>
  </si>
  <si>
    <t>新土豆（洗）</t>
  </si>
  <si>
    <t>新大土豆</t>
  </si>
  <si>
    <t>芋儿（洗）</t>
  </si>
  <si>
    <t>粉山药</t>
  </si>
  <si>
    <t>白玉山药</t>
  </si>
  <si>
    <t>魔芋</t>
  </si>
  <si>
    <t>凉粉</t>
  </si>
  <si>
    <t>老豆腐</t>
  </si>
  <si>
    <t>豆腐</t>
  </si>
  <si>
    <t>卤豆干</t>
  </si>
  <si>
    <t>黄豆芽</t>
  </si>
  <si>
    <t>绿豆芽</t>
  </si>
  <si>
    <t>鲜平菇</t>
  </si>
  <si>
    <t>鲜香菇</t>
  </si>
  <si>
    <t>鲜杏鲍菇</t>
  </si>
  <si>
    <t>白金针菇</t>
  </si>
  <si>
    <t>紫薯</t>
  </si>
  <si>
    <t>蘑菇</t>
  </si>
  <si>
    <t>红皮洋葱</t>
  </si>
  <si>
    <t>蒜 薹（新）</t>
  </si>
  <si>
    <t>香蒜苗</t>
  </si>
  <si>
    <t>白芹菜</t>
  </si>
  <si>
    <t>青芹菜</t>
  </si>
  <si>
    <t>干香菜（芫荽）</t>
  </si>
  <si>
    <t>干韭菜</t>
  </si>
  <si>
    <t>韭黄</t>
  </si>
  <si>
    <t>薄皮二青条</t>
  </si>
  <si>
    <t>薄皮大青椒</t>
  </si>
  <si>
    <t>青小米辣</t>
  </si>
  <si>
    <t>红小米椒</t>
  </si>
  <si>
    <t>红园椒</t>
  </si>
  <si>
    <t>干大葱</t>
  </si>
  <si>
    <t>干黄葱</t>
  </si>
  <si>
    <t>干火葱</t>
  </si>
  <si>
    <t>大蒜</t>
  </si>
  <si>
    <t>独蒜</t>
  </si>
  <si>
    <t>去皮大蒜</t>
  </si>
  <si>
    <t>苦藠</t>
  </si>
  <si>
    <t>高笋</t>
  </si>
  <si>
    <t>洗老姜</t>
  </si>
  <si>
    <t>云南小黄姜</t>
  </si>
  <si>
    <t>新仔姜</t>
  </si>
  <si>
    <t>茭头</t>
  </si>
  <si>
    <t>虫草花</t>
  </si>
  <si>
    <t>去皮白糯玉米</t>
  </si>
  <si>
    <t>甜玉米</t>
  </si>
  <si>
    <t>沙地蜜薯（红心）</t>
  </si>
  <si>
    <t>土豆粉</t>
  </si>
  <si>
    <t>盐渍海带丝</t>
  </si>
  <si>
    <t>盐渍海白菜</t>
  </si>
  <si>
    <t>折耳根根</t>
  </si>
  <si>
    <t>冻板栗</t>
  </si>
  <si>
    <t>冻玉米粒、青豆</t>
  </si>
  <si>
    <t>鲜木耳</t>
  </si>
  <si>
    <t>凉皮、河粉</t>
  </si>
  <si>
    <t>水面条</t>
  </si>
  <si>
    <t>醪糟</t>
  </si>
  <si>
    <t>小汤圆</t>
  </si>
  <si>
    <t>西芹</t>
  </si>
  <si>
    <t>鸭血</t>
  </si>
  <si>
    <t>玉兰片</t>
  </si>
  <si>
    <t>五隆苕皮</t>
  </si>
  <si>
    <t>鲜苕皮</t>
  </si>
  <si>
    <t>炒好腌海椒</t>
  </si>
  <si>
    <t>米线</t>
  </si>
  <si>
    <t>血皮菜</t>
  </si>
  <si>
    <t>毛芋儿</t>
  </si>
  <si>
    <t>合计</t>
  </si>
  <si>
    <t>*</t>
  </si>
  <si>
    <t xml:space="preserve">注：1.竞价单中的“报价折扣率”小于等于1并保留两位小数。
    2.竞价单上传二份，其中一份电子表格式（不盖公章）、一份PDF格式表（加盖公章）。
</t>
  </si>
  <si>
    <t xml:space="preserve">                                     供应商名称（加盖公章）：</t>
  </si>
  <si>
    <t xml:space="preserve">                                                   2026年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</si>
</sst>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horizontal="left" vertical="center"/>
    </xf>
    <xf numFmtId="0" fontId="0" fillId="0" borderId="1" xfId="0" applyFont="1" applyBorder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left" vertical="top" wrapText="1"/>
    </xf>
    <xf numFmtId="0" fontId="0" fillId="0" borderId="2" xfId="0" applyFont="1" applyBorder="1" applyProtection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2" xfId="0" applyFont="1" applyBorder="1" applyAlignment="1" applyProtection="1">
      <alignment horizontal="center" vertical="center"/>
    </xf>
    <xf numFmtId="0" fontId="3" fillId="0" borderId="2" xfId="0" applyNumberFormat="1" applyFont="1" applyBorder="1" applyAlignment="1" applyProtection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Protection="1">
      <alignment vertical="center"/>
    </xf>
    <xf numFmtId="176" fontId="0" fillId="0" borderId="0" xfId="0" applyNumberFormat="1" applyProtection="1">
      <alignment vertical="center"/>
    </xf>
    <xf numFmtId="0" fontId="3" fillId="0" borderId="1" xfId="0" applyNumberFormat="1" applyFont="1" applyBorder="1" applyAlignment="1" applyProtection="1">
      <alignment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Border="1" applyProtection="1">
      <alignment vertical="center"/>
    </xf>
    <xf numFmtId="0" fontId="0" fillId="0" borderId="0" xfId="0" applyFont="1" applyAlignment="1" applyProtection="1">
      <alignment horizontal="left" vertical="center" wrapText="1"/>
    </xf>
    <xf numFmtId="177" fontId="0" fillId="0" borderId="0" xfId="0" applyNumberFormat="1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7"/>
  <sheetViews>
    <sheetView tabSelected="1" topLeftCell="A99" workbookViewId="0">
      <selection activeCell="A114" sqref="A114:H114"/>
    </sheetView>
  </sheetViews>
  <sheetFormatPr defaultColWidth="9" defaultRowHeight="13.5"/>
  <cols>
    <col min="1" max="1" width="9" style="1"/>
    <col min="2" max="2" width="14.875" style="1" customWidth="1"/>
    <col min="3" max="3" width="9.125" style="1" customWidth="1"/>
    <col min="4" max="4" width="27" style="1" customWidth="1"/>
    <col min="5" max="5" width="8.375" style="1" customWidth="1"/>
    <col min="6" max="6" width="9.125" style="1" customWidth="1"/>
    <col min="7" max="7" width="7.125" style="1" customWidth="1"/>
    <col min="8" max="8" width="14.875" style="1" customWidth="1"/>
    <col min="9" max="16384" width="9" style="1"/>
  </cols>
  <sheetData>
    <row r="1" s="1" customFormat="1" ht="60" customHeight="1" spans="1:11">
      <c r="A1" s="2" t="s">
        <v>0</v>
      </c>
      <c r="B1" s="2"/>
      <c r="C1" s="2"/>
      <c r="D1" s="2"/>
      <c r="E1" s="2"/>
      <c r="F1" s="2"/>
      <c r="G1" s="2"/>
      <c r="H1" s="2"/>
    </row>
    <row r="2" s="1" customFormat="1" hidden="1" spans="1:11">
      <c r="A2" s="3"/>
      <c r="B2" s="3"/>
      <c r="C2" s="3"/>
      <c r="D2" s="3"/>
      <c r="E2" s="3"/>
      <c r="F2" s="3"/>
      <c r="G2" s="3"/>
      <c r="H2" s="3"/>
    </row>
    <row r="3" s="1" customFormat="1" ht="27" customHeight="1" spans="1:1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/>
      <c r="G3" s="3"/>
      <c r="H3" s="3"/>
    </row>
    <row r="4" s="1" customFormat="1" hidden="1" spans="1:11">
      <c r="A4" s="4"/>
      <c r="B4" s="4"/>
      <c r="C4" s="4"/>
      <c r="D4" s="4"/>
      <c r="E4" s="4"/>
      <c r="F4" s="4"/>
      <c r="G4" s="4"/>
      <c r="H4" s="4"/>
    </row>
    <row r="5" s="1" customFormat="1" ht="24" customHeight="1" spans="1:11">
      <c r="A5" s="3" t="s">
        <v>6</v>
      </c>
      <c r="B5" s="4">
        <v>1</v>
      </c>
      <c r="C5" s="3"/>
      <c r="D5" s="5" t="s">
        <v>7</v>
      </c>
      <c r="E5" s="5"/>
      <c r="F5" s="6" t="s">
        <v>8</v>
      </c>
      <c r="G5" s="6"/>
      <c r="H5" s="6"/>
    </row>
    <row r="6" s="1" customFormat="1" ht="53" customHeight="1" spans="1:11">
      <c r="A6" s="7" t="s">
        <v>9</v>
      </c>
      <c r="B6" s="7" t="s">
        <v>10</v>
      </c>
      <c r="C6" s="7" t="s">
        <v>11</v>
      </c>
      <c r="D6" s="8" t="s">
        <v>12</v>
      </c>
      <c r="E6" s="7" t="s">
        <v>13</v>
      </c>
      <c r="F6" s="9" t="s">
        <v>14</v>
      </c>
      <c r="G6" s="9" t="s">
        <v>15</v>
      </c>
      <c r="H6" s="9" t="s">
        <v>16</v>
      </c>
    </row>
    <row r="7" s="1" customFormat="1" ht="15" customHeight="1" spans="1:11">
      <c r="A7" s="10">
        <v>1</v>
      </c>
      <c r="B7" s="11" t="s">
        <v>17</v>
      </c>
      <c r="C7" s="12" t="s">
        <v>18</v>
      </c>
      <c r="D7" s="13" t="s">
        <v>19</v>
      </c>
      <c r="E7" s="14" t="s">
        <v>20</v>
      </c>
      <c r="F7" s="15">
        <v>1.98</v>
      </c>
      <c r="G7" s="16">
        <v>0</v>
      </c>
      <c r="H7" s="17">
        <f>ROUND(F7*$G$7,2)</f>
        <v>0</v>
      </c>
      <c r="J7" s="18"/>
      <c r="K7" s="18"/>
    </row>
    <row r="8" s="1" customFormat="1" ht="15" customHeight="1" spans="1:11">
      <c r="A8" s="10">
        <v>2</v>
      </c>
      <c r="B8" s="11" t="s">
        <v>21</v>
      </c>
      <c r="C8" s="12" t="s">
        <v>18</v>
      </c>
      <c r="D8" s="13" t="s">
        <v>19</v>
      </c>
      <c r="E8" s="14" t="s">
        <v>20</v>
      </c>
      <c r="F8" s="15">
        <v>2.56</v>
      </c>
      <c r="G8" s="16"/>
      <c r="H8" s="17">
        <f t="shared" ref="H8:H26" si="0">ROUND(F8*$G$7,2)</f>
        <v>0</v>
      </c>
      <c r="J8" s="18"/>
      <c r="K8" s="18"/>
    </row>
    <row r="9" s="1" customFormat="1" ht="15" customHeight="1" spans="1:11">
      <c r="A9" s="10">
        <v>3</v>
      </c>
      <c r="B9" s="11" t="s">
        <v>22</v>
      </c>
      <c r="C9" s="12" t="s">
        <v>18</v>
      </c>
      <c r="D9" s="13" t="s">
        <v>19</v>
      </c>
      <c r="E9" s="14" t="s">
        <v>20</v>
      </c>
      <c r="F9" s="15">
        <v>9.96</v>
      </c>
      <c r="G9" s="16"/>
      <c r="H9" s="17">
        <f t="shared" si="0"/>
        <v>0</v>
      </c>
      <c r="J9" s="18"/>
      <c r="K9" s="18"/>
    </row>
    <row r="10" s="1" customFormat="1" ht="15" customHeight="1" spans="1:11">
      <c r="A10" s="10">
        <v>4</v>
      </c>
      <c r="B10" s="11" t="s">
        <v>23</v>
      </c>
      <c r="C10" s="12" t="s">
        <v>18</v>
      </c>
      <c r="D10" s="13" t="s">
        <v>19</v>
      </c>
      <c r="E10" s="14" t="s">
        <v>20</v>
      </c>
      <c r="F10" s="15">
        <v>3.16</v>
      </c>
      <c r="G10" s="16"/>
      <c r="H10" s="17">
        <f t="shared" si="0"/>
        <v>0</v>
      </c>
      <c r="J10" s="18"/>
      <c r="K10" s="18"/>
    </row>
    <row r="11" s="1" customFormat="1" ht="15" customHeight="1" spans="1:11">
      <c r="A11" s="10">
        <v>5</v>
      </c>
      <c r="B11" s="11" t="s">
        <v>24</v>
      </c>
      <c r="C11" s="12" t="s">
        <v>18</v>
      </c>
      <c r="D11" s="13" t="s">
        <v>19</v>
      </c>
      <c r="E11" s="14" t="s">
        <v>20</v>
      </c>
      <c r="F11" s="15">
        <v>5.16</v>
      </c>
      <c r="G11" s="16"/>
      <c r="H11" s="17">
        <f t="shared" si="0"/>
        <v>0</v>
      </c>
      <c r="J11" s="18"/>
      <c r="K11" s="18"/>
    </row>
    <row r="12" s="1" customFormat="1" ht="15" customHeight="1" spans="1:11">
      <c r="A12" s="10">
        <v>6</v>
      </c>
      <c r="B12" s="11" t="s">
        <v>25</v>
      </c>
      <c r="C12" s="12" t="s">
        <v>18</v>
      </c>
      <c r="D12" s="13" t="s">
        <v>19</v>
      </c>
      <c r="E12" s="14" t="s">
        <v>20</v>
      </c>
      <c r="F12" s="15">
        <v>4.76</v>
      </c>
      <c r="G12" s="16"/>
      <c r="H12" s="17">
        <f t="shared" si="0"/>
        <v>0</v>
      </c>
      <c r="J12" s="18"/>
      <c r="K12" s="18"/>
    </row>
    <row r="13" s="1" customFormat="1" ht="15" customHeight="1" spans="1:11">
      <c r="A13" s="10">
        <v>7</v>
      </c>
      <c r="B13" s="11" t="s">
        <v>26</v>
      </c>
      <c r="C13" s="12" t="s">
        <v>18</v>
      </c>
      <c r="D13" s="13" t="s">
        <v>19</v>
      </c>
      <c r="E13" s="14" t="s">
        <v>20</v>
      </c>
      <c r="F13" s="15">
        <v>4.76</v>
      </c>
      <c r="G13" s="16"/>
      <c r="H13" s="17">
        <f t="shared" si="0"/>
        <v>0</v>
      </c>
      <c r="J13" s="18"/>
      <c r="K13" s="18"/>
    </row>
    <row r="14" s="1" customFormat="1" ht="15" customHeight="1" spans="1:11">
      <c r="A14" s="10">
        <v>8</v>
      </c>
      <c r="B14" s="11" t="s">
        <v>27</v>
      </c>
      <c r="C14" s="12" t="s">
        <v>18</v>
      </c>
      <c r="D14" s="13" t="s">
        <v>19</v>
      </c>
      <c r="E14" s="14" t="s">
        <v>20</v>
      </c>
      <c r="F14" s="15">
        <v>9.16</v>
      </c>
      <c r="G14" s="16"/>
      <c r="H14" s="17">
        <f t="shared" si="0"/>
        <v>0</v>
      </c>
      <c r="J14" s="18"/>
      <c r="K14" s="18"/>
    </row>
    <row r="15" s="1" customFormat="1" ht="15" customHeight="1" spans="1:11">
      <c r="A15" s="10">
        <v>9</v>
      </c>
      <c r="B15" s="11" t="s">
        <v>28</v>
      </c>
      <c r="C15" s="12" t="s">
        <v>18</v>
      </c>
      <c r="D15" s="13" t="s">
        <v>19</v>
      </c>
      <c r="E15" s="14" t="s">
        <v>20</v>
      </c>
      <c r="F15" s="15">
        <v>4.26</v>
      </c>
      <c r="G15" s="16"/>
      <c r="H15" s="17">
        <f t="shared" si="0"/>
        <v>0</v>
      </c>
      <c r="J15" s="18"/>
      <c r="K15" s="18"/>
    </row>
    <row r="16" s="1" customFormat="1" ht="15" customHeight="1" spans="1:11">
      <c r="A16" s="10">
        <v>10</v>
      </c>
      <c r="B16" s="11" t="s">
        <v>29</v>
      </c>
      <c r="C16" s="12" t="s">
        <v>18</v>
      </c>
      <c r="D16" s="13" t="s">
        <v>19</v>
      </c>
      <c r="E16" s="14" t="s">
        <v>20</v>
      </c>
      <c r="F16" s="15">
        <v>9.96</v>
      </c>
      <c r="G16" s="16"/>
      <c r="H16" s="17">
        <f t="shared" si="0"/>
        <v>0</v>
      </c>
      <c r="J16" s="18"/>
      <c r="K16" s="18"/>
    </row>
    <row r="17" s="1" customFormat="1" ht="15" customHeight="1" spans="1:11">
      <c r="A17" s="10">
        <v>11</v>
      </c>
      <c r="B17" s="11" t="s">
        <v>30</v>
      </c>
      <c r="C17" s="12" t="s">
        <v>18</v>
      </c>
      <c r="D17" s="13" t="s">
        <v>19</v>
      </c>
      <c r="E17" s="14" t="s">
        <v>20</v>
      </c>
      <c r="F17" s="15">
        <v>6.56</v>
      </c>
      <c r="G17" s="16"/>
      <c r="H17" s="17">
        <f t="shared" si="0"/>
        <v>0</v>
      </c>
      <c r="J17" s="18"/>
      <c r="K17" s="18"/>
    </row>
    <row r="18" s="1" customFormat="1" ht="15" customHeight="1" spans="1:11">
      <c r="A18" s="10">
        <v>12</v>
      </c>
      <c r="B18" s="11" t="s">
        <v>31</v>
      </c>
      <c r="C18" s="12" t="s">
        <v>18</v>
      </c>
      <c r="D18" s="13" t="s">
        <v>19</v>
      </c>
      <c r="E18" s="14" t="s">
        <v>20</v>
      </c>
      <c r="F18" s="15">
        <v>5.16</v>
      </c>
      <c r="G18" s="16"/>
      <c r="H18" s="17">
        <f t="shared" si="0"/>
        <v>0</v>
      </c>
      <c r="J18" s="18"/>
      <c r="K18" s="18"/>
    </row>
    <row r="19" s="1" customFormat="1" ht="15" customHeight="1" spans="1:11">
      <c r="A19" s="10">
        <v>13</v>
      </c>
      <c r="B19" s="11" t="s">
        <v>32</v>
      </c>
      <c r="C19" s="12" t="s">
        <v>18</v>
      </c>
      <c r="D19" s="13" t="s">
        <v>19</v>
      </c>
      <c r="E19" s="14" t="s">
        <v>20</v>
      </c>
      <c r="F19" s="15">
        <v>7</v>
      </c>
      <c r="G19" s="16"/>
      <c r="H19" s="17">
        <f t="shared" si="0"/>
        <v>0</v>
      </c>
      <c r="J19" s="18"/>
      <c r="K19" s="18"/>
    </row>
    <row r="20" s="1" customFormat="1" ht="15" customHeight="1" spans="1:11">
      <c r="A20" s="10">
        <v>14</v>
      </c>
      <c r="B20" s="11" t="s">
        <v>33</v>
      </c>
      <c r="C20" s="12" t="s">
        <v>18</v>
      </c>
      <c r="D20" s="13" t="s">
        <v>34</v>
      </c>
      <c r="E20" s="14" t="s">
        <v>20</v>
      </c>
      <c r="F20" s="15">
        <v>11.96</v>
      </c>
      <c r="G20" s="16"/>
      <c r="H20" s="17">
        <f t="shared" si="0"/>
        <v>0</v>
      </c>
      <c r="J20" s="18"/>
      <c r="K20" s="18"/>
    </row>
    <row r="21" s="1" customFormat="1" ht="23" customHeight="1" spans="1:11">
      <c r="A21" s="10">
        <v>15</v>
      </c>
      <c r="B21" s="11" t="s">
        <v>35</v>
      </c>
      <c r="C21" s="12" t="s">
        <v>18</v>
      </c>
      <c r="D21" s="13" t="s">
        <v>34</v>
      </c>
      <c r="E21" s="14" t="s">
        <v>20</v>
      </c>
      <c r="F21" s="15">
        <v>3.98</v>
      </c>
      <c r="G21" s="16"/>
      <c r="H21" s="17">
        <f t="shared" si="0"/>
        <v>0</v>
      </c>
      <c r="J21" s="18"/>
      <c r="K21" s="18"/>
    </row>
    <row r="22" s="1" customFormat="1" ht="15" customHeight="1" spans="1:11">
      <c r="A22" s="10">
        <v>16</v>
      </c>
      <c r="B22" s="11" t="s">
        <v>36</v>
      </c>
      <c r="C22" s="12" t="s">
        <v>18</v>
      </c>
      <c r="D22" s="13" t="s">
        <v>34</v>
      </c>
      <c r="E22" s="14" t="s">
        <v>20</v>
      </c>
      <c r="F22" s="15">
        <v>5.96</v>
      </c>
      <c r="G22" s="16"/>
      <c r="H22" s="17">
        <f t="shared" si="0"/>
        <v>0</v>
      </c>
      <c r="J22" s="18"/>
      <c r="K22" s="18"/>
    </row>
    <row r="23" s="1" customFormat="1" ht="15" customHeight="1" spans="1:11">
      <c r="A23" s="10">
        <v>17</v>
      </c>
      <c r="B23" s="11" t="s">
        <v>37</v>
      </c>
      <c r="C23" s="12" t="s">
        <v>18</v>
      </c>
      <c r="D23" s="13" t="s">
        <v>38</v>
      </c>
      <c r="E23" s="14" t="s">
        <v>20</v>
      </c>
      <c r="F23" s="15">
        <v>7.16</v>
      </c>
      <c r="G23" s="16"/>
      <c r="H23" s="17">
        <f t="shared" si="0"/>
        <v>0</v>
      </c>
      <c r="J23" s="18"/>
      <c r="K23" s="18"/>
    </row>
    <row r="24" s="1" customFormat="1" ht="15" customHeight="1" spans="1:11">
      <c r="A24" s="10">
        <v>18</v>
      </c>
      <c r="B24" s="11" t="s">
        <v>39</v>
      </c>
      <c r="C24" s="12" t="s">
        <v>18</v>
      </c>
      <c r="D24" s="13" t="s">
        <v>38</v>
      </c>
      <c r="E24" s="14" t="s">
        <v>20</v>
      </c>
      <c r="F24" s="15">
        <v>5.98</v>
      </c>
      <c r="G24" s="16"/>
      <c r="H24" s="17">
        <f t="shared" si="0"/>
        <v>0</v>
      </c>
      <c r="J24" s="18"/>
      <c r="K24" s="18"/>
    </row>
    <row r="25" s="1" customFormat="1" ht="15" customHeight="1" spans="1:11">
      <c r="A25" s="10">
        <v>19</v>
      </c>
      <c r="B25" s="11" t="s">
        <v>40</v>
      </c>
      <c r="C25" s="12" t="s">
        <v>18</v>
      </c>
      <c r="D25" s="13" t="s">
        <v>38</v>
      </c>
      <c r="E25" s="14" t="s">
        <v>20</v>
      </c>
      <c r="F25" s="15">
        <v>3.56</v>
      </c>
      <c r="G25" s="16"/>
      <c r="H25" s="17">
        <f t="shared" si="0"/>
        <v>0</v>
      </c>
      <c r="J25" s="18"/>
      <c r="K25" s="18"/>
    </row>
    <row r="26" s="1" customFormat="1" ht="15" customHeight="1" spans="1:11">
      <c r="A26" s="10">
        <v>20</v>
      </c>
      <c r="B26" s="11" t="s">
        <v>41</v>
      </c>
      <c r="C26" s="12" t="s">
        <v>18</v>
      </c>
      <c r="D26" s="13" t="s">
        <v>38</v>
      </c>
      <c r="E26" s="14" t="s">
        <v>20</v>
      </c>
      <c r="F26" s="15">
        <v>3.96</v>
      </c>
      <c r="G26" s="16"/>
      <c r="H26" s="17">
        <f t="shared" si="0"/>
        <v>0</v>
      </c>
      <c r="J26" s="18"/>
      <c r="K26" s="18"/>
    </row>
    <row r="27" s="1" customFormat="1" ht="15" customHeight="1" spans="1:11">
      <c r="A27" s="10">
        <v>21</v>
      </c>
      <c r="B27" s="11" t="s">
        <v>42</v>
      </c>
      <c r="C27" s="12" t="s">
        <v>18</v>
      </c>
      <c r="D27" s="13" t="s">
        <v>38</v>
      </c>
      <c r="E27" s="14" t="s">
        <v>20</v>
      </c>
      <c r="F27" s="15">
        <v>3.98</v>
      </c>
      <c r="G27" s="16"/>
      <c r="H27" s="17">
        <f t="shared" ref="H27:H39" si="1">ROUND(F27*$G$7,2)</f>
        <v>0</v>
      </c>
      <c r="J27" s="18"/>
      <c r="K27" s="18"/>
    </row>
    <row r="28" s="1" customFormat="1" ht="15" customHeight="1" spans="1:11">
      <c r="A28" s="10">
        <v>22</v>
      </c>
      <c r="B28" s="11" t="s">
        <v>43</v>
      </c>
      <c r="C28" s="12" t="s">
        <v>18</v>
      </c>
      <c r="D28" s="19" t="s">
        <v>38</v>
      </c>
      <c r="E28" s="14" t="s">
        <v>20</v>
      </c>
      <c r="F28" s="15">
        <v>4.96</v>
      </c>
      <c r="G28" s="16"/>
      <c r="H28" s="17">
        <f t="shared" si="1"/>
        <v>0</v>
      </c>
      <c r="J28" s="18"/>
      <c r="K28" s="18"/>
    </row>
    <row r="29" s="1" customFormat="1" ht="15" customHeight="1" spans="1:11">
      <c r="A29" s="10">
        <v>23</v>
      </c>
      <c r="B29" s="11" t="s">
        <v>44</v>
      </c>
      <c r="C29" s="12" t="s">
        <v>18</v>
      </c>
      <c r="D29" s="13" t="s">
        <v>19</v>
      </c>
      <c r="E29" s="14" t="s">
        <v>20</v>
      </c>
      <c r="F29" s="15">
        <v>9.96</v>
      </c>
      <c r="G29" s="16"/>
      <c r="H29" s="17">
        <f t="shared" si="1"/>
        <v>0</v>
      </c>
      <c r="J29" s="18"/>
      <c r="K29" s="18"/>
    </row>
    <row r="30" s="1" customFormat="1" ht="15" customHeight="1" spans="1:11">
      <c r="A30" s="10">
        <v>24</v>
      </c>
      <c r="B30" s="11" t="s">
        <v>45</v>
      </c>
      <c r="C30" s="12" t="s">
        <v>18</v>
      </c>
      <c r="D30" s="13" t="s">
        <v>19</v>
      </c>
      <c r="E30" s="14" t="s">
        <v>20</v>
      </c>
      <c r="F30" s="15">
        <v>11.16</v>
      </c>
      <c r="G30" s="16"/>
      <c r="H30" s="17">
        <f t="shared" si="1"/>
        <v>0</v>
      </c>
      <c r="J30" s="18"/>
      <c r="K30" s="18"/>
    </row>
    <row r="31" s="1" customFormat="1" ht="15" customHeight="1" spans="1:11">
      <c r="A31" s="10">
        <v>25</v>
      </c>
      <c r="B31" s="11" t="s">
        <v>46</v>
      </c>
      <c r="C31" s="12" t="s">
        <v>18</v>
      </c>
      <c r="D31" s="19" t="s">
        <v>38</v>
      </c>
      <c r="E31" s="14" t="s">
        <v>20</v>
      </c>
      <c r="F31" s="15">
        <v>13.96</v>
      </c>
      <c r="G31" s="16"/>
      <c r="H31" s="17">
        <f t="shared" si="1"/>
        <v>0</v>
      </c>
      <c r="J31" s="18"/>
      <c r="K31" s="18"/>
    </row>
    <row r="32" s="1" customFormat="1" ht="15" customHeight="1" spans="1:11">
      <c r="A32" s="10">
        <v>26</v>
      </c>
      <c r="B32" s="11" t="s">
        <v>47</v>
      </c>
      <c r="C32" s="12" t="s">
        <v>18</v>
      </c>
      <c r="D32" s="19" t="s">
        <v>38</v>
      </c>
      <c r="E32" s="14" t="s">
        <v>20</v>
      </c>
      <c r="F32" s="15">
        <v>11.96</v>
      </c>
      <c r="G32" s="16"/>
      <c r="H32" s="17">
        <f t="shared" si="1"/>
        <v>0</v>
      </c>
      <c r="J32" s="18"/>
      <c r="K32" s="18"/>
    </row>
    <row r="33" s="1" customFormat="1" ht="15" customHeight="1" spans="1:11">
      <c r="A33" s="10">
        <v>27</v>
      </c>
      <c r="B33" s="11" t="s">
        <v>48</v>
      </c>
      <c r="C33" s="12" t="s">
        <v>18</v>
      </c>
      <c r="D33" s="19" t="s">
        <v>38</v>
      </c>
      <c r="E33" s="14" t="s">
        <v>20</v>
      </c>
      <c r="F33" s="15">
        <v>11.96</v>
      </c>
      <c r="G33" s="16"/>
      <c r="H33" s="17">
        <f t="shared" si="1"/>
        <v>0</v>
      </c>
      <c r="J33" s="18"/>
      <c r="K33" s="18"/>
    </row>
    <row r="34" s="1" customFormat="1" ht="15" customHeight="1" spans="1:11">
      <c r="A34" s="10">
        <v>28</v>
      </c>
      <c r="B34" s="11" t="s">
        <v>49</v>
      </c>
      <c r="C34" s="12" t="s">
        <v>18</v>
      </c>
      <c r="D34" s="19" t="s">
        <v>38</v>
      </c>
      <c r="E34" s="14" t="s">
        <v>20</v>
      </c>
      <c r="F34" s="15">
        <v>5.16</v>
      </c>
      <c r="G34" s="16"/>
      <c r="H34" s="17">
        <f t="shared" si="1"/>
        <v>0</v>
      </c>
      <c r="J34" s="18"/>
      <c r="K34" s="18"/>
    </row>
    <row r="35" s="1" customFormat="1" ht="15" customHeight="1" spans="1:11">
      <c r="A35" s="10">
        <v>29</v>
      </c>
      <c r="B35" s="11" t="s">
        <v>50</v>
      </c>
      <c r="C35" s="12" t="s">
        <v>18</v>
      </c>
      <c r="D35" s="19" t="s">
        <v>38</v>
      </c>
      <c r="E35" s="14" t="s">
        <v>20</v>
      </c>
      <c r="F35" s="15">
        <v>7.96</v>
      </c>
      <c r="G35" s="16"/>
      <c r="H35" s="17">
        <f t="shared" si="1"/>
        <v>0</v>
      </c>
      <c r="J35" s="18"/>
      <c r="K35" s="18"/>
    </row>
    <row r="36" s="1" customFormat="1" ht="15" customHeight="1" spans="1:11">
      <c r="A36" s="10">
        <v>30</v>
      </c>
      <c r="B36" s="11" t="s">
        <v>51</v>
      </c>
      <c r="C36" s="12" t="s">
        <v>18</v>
      </c>
      <c r="D36" s="19" t="s">
        <v>38</v>
      </c>
      <c r="E36" s="14" t="s">
        <v>20</v>
      </c>
      <c r="F36" s="15">
        <v>5</v>
      </c>
      <c r="G36" s="16"/>
      <c r="H36" s="17">
        <f t="shared" si="1"/>
        <v>0</v>
      </c>
      <c r="J36" s="18"/>
      <c r="K36" s="18"/>
    </row>
    <row r="37" s="1" customFormat="1" ht="15" customHeight="1" spans="1:11">
      <c r="A37" s="10">
        <v>31</v>
      </c>
      <c r="B37" s="11" t="s">
        <v>52</v>
      </c>
      <c r="C37" s="12" t="s">
        <v>18</v>
      </c>
      <c r="D37" s="19" t="s">
        <v>38</v>
      </c>
      <c r="E37" s="14" t="s">
        <v>20</v>
      </c>
      <c r="F37" s="15">
        <v>1.96</v>
      </c>
      <c r="G37" s="16"/>
      <c r="H37" s="17">
        <f t="shared" si="1"/>
        <v>0</v>
      </c>
      <c r="J37" s="18"/>
      <c r="K37" s="18"/>
    </row>
    <row r="38" s="1" customFormat="1" ht="15" customHeight="1" spans="1:11">
      <c r="A38" s="10">
        <v>32</v>
      </c>
      <c r="B38" s="11" t="s">
        <v>53</v>
      </c>
      <c r="C38" s="12" t="s">
        <v>18</v>
      </c>
      <c r="D38" s="19" t="s">
        <v>54</v>
      </c>
      <c r="E38" s="14" t="s">
        <v>20</v>
      </c>
      <c r="F38" s="15">
        <v>12.8</v>
      </c>
      <c r="G38" s="16"/>
      <c r="H38" s="17">
        <f t="shared" si="1"/>
        <v>0</v>
      </c>
      <c r="J38" s="18"/>
      <c r="K38" s="18"/>
    </row>
    <row r="39" s="1" customFormat="1" ht="15" customHeight="1" spans="1:11">
      <c r="A39" s="10">
        <v>33</v>
      </c>
      <c r="B39" s="11" t="s">
        <v>55</v>
      </c>
      <c r="C39" s="12" t="s">
        <v>18</v>
      </c>
      <c r="D39" s="19" t="s">
        <v>38</v>
      </c>
      <c r="E39" s="14" t="s">
        <v>20</v>
      </c>
      <c r="F39" s="15">
        <v>7.96</v>
      </c>
      <c r="G39" s="16"/>
      <c r="H39" s="17">
        <f t="shared" ref="H39:H50" si="2">ROUND(F39*$G$7,2)</f>
        <v>0</v>
      </c>
      <c r="J39" s="18"/>
      <c r="K39" s="18"/>
    </row>
    <row r="40" s="1" customFormat="1" ht="15" customHeight="1" spans="1:11">
      <c r="A40" s="10">
        <v>34</v>
      </c>
      <c r="B40" s="11" t="s">
        <v>56</v>
      </c>
      <c r="C40" s="12" t="s">
        <v>18</v>
      </c>
      <c r="D40" s="19" t="s">
        <v>38</v>
      </c>
      <c r="E40" s="14" t="s">
        <v>20</v>
      </c>
      <c r="F40" s="15">
        <v>9.96</v>
      </c>
      <c r="G40" s="16"/>
      <c r="H40" s="17">
        <f t="shared" si="2"/>
        <v>0</v>
      </c>
      <c r="J40" s="18"/>
      <c r="K40" s="18"/>
    </row>
    <row r="41" s="1" customFormat="1" ht="15" customHeight="1" spans="1:11">
      <c r="A41" s="10">
        <v>35</v>
      </c>
      <c r="B41" s="11" t="s">
        <v>57</v>
      </c>
      <c r="C41" s="12" t="s">
        <v>18</v>
      </c>
      <c r="D41" s="19" t="s">
        <v>38</v>
      </c>
      <c r="E41" s="14" t="s">
        <v>20</v>
      </c>
      <c r="F41" s="15">
        <v>7.96</v>
      </c>
      <c r="G41" s="16"/>
      <c r="H41" s="17">
        <f t="shared" si="2"/>
        <v>0</v>
      </c>
      <c r="J41" s="18"/>
      <c r="K41" s="18"/>
    </row>
    <row r="42" s="1" customFormat="1" ht="15" customHeight="1" spans="1:11">
      <c r="A42" s="10">
        <v>36</v>
      </c>
      <c r="B42" s="11" t="s">
        <v>58</v>
      </c>
      <c r="C42" s="12" t="s">
        <v>18</v>
      </c>
      <c r="D42" s="19" t="s">
        <v>38</v>
      </c>
      <c r="E42" s="14" t="s">
        <v>20</v>
      </c>
      <c r="F42" s="15">
        <v>17.16</v>
      </c>
      <c r="G42" s="16"/>
      <c r="H42" s="17">
        <f t="shared" si="2"/>
        <v>0</v>
      </c>
      <c r="J42" s="18"/>
      <c r="K42" s="18"/>
    </row>
    <row r="43" s="1" customFormat="1" ht="15" customHeight="1" spans="1:11">
      <c r="A43" s="10">
        <v>37</v>
      </c>
      <c r="B43" s="11" t="s">
        <v>59</v>
      </c>
      <c r="C43" s="12" t="s">
        <v>18</v>
      </c>
      <c r="D43" s="19" t="s">
        <v>38</v>
      </c>
      <c r="E43" s="14" t="s">
        <v>20</v>
      </c>
      <c r="F43" s="15">
        <v>9.96</v>
      </c>
      <c r="G43" s="16"/>
      <c r="H43" s="17">
        <f t="shared" si="2"/>
        <v>0</v>
      </c>
      <c r="J43" s="18"/>
      <c r="K43" s="18"/>
    </row>
    <row r="44" s="1" customFormat="1" ht="15" customHeight="1" spans="1:11">
      <c r="A44" s="10">
        <v>38</v>
      </c>
      <c r="B44" s="20" t="s">
        <v>60</v>
      </c>
      <c r="C44" s="12" t="s">
        <v>18</v>
      </c>
      <c r="D44" s="19" t="s">
        <v>38</v>
      </c>
      <c r="E44" s="14" t="s">
        <v>20</v>
      </c>
      <c r="F44" s="15">
        <v>5</v>
      </c>
      <c r="G44" s="16"/>
      <c r="H44" s="17">
        <f t="shared" si="2"/>
        <v>0</v>
      </c>
      <c r="J44" s="18"/>
      <c r="K44" s="18"/>
    </row>
    <row r="45" s="1" customFormat="1" ht="15" customHeight="1" spans="1:11">
      <c r="A45" s="10">
        <v>39</v>
      </c>
      <c r="B45" s="11" t="s">
        <v>61</v>
      </c>
      <c r="C45" s="12" t="s">
        <v>18</v>
      </c>
      <c r="D45" s="19" t="s">
        <v>38</v>
      </c>
      <c r="E45" s="14" t="s">
        <v>20</v>
      </c>
      <c r="F45" s="15">
        <v>3.96</v>
      </c>
      <c r="G45" s="16"/>
      <c r="H45" s="17">
        <f t="shared" si="2"/>
        <v>0</v>
      </c>
      <c r="J45" s="18"/>
      <c r="K45" s="18"/>
    </row>
    <row r="46" s="1" customFormat="1" ht="15" customHeight="1" spans="1:11">
      <c r="A46" s="10">
        <v>40</v>
      </c>
      <c r="B46" s="11" t="s">
        <v>62</v>
      </c>
      <c r="C46" s="12" t="s">
        <v>18</v>
      </c>
      <c r="D46" s="19" t="s">
        <v>38</v>
      </c>
      <c r="E46" s="14" t="s">
        <v>20</v>
      </c>
      <c r="F46" s="15">
        <v>10</v>
      </c>
      <c r="G46" s="16"/>
      <c r="H46" s="17">
        <f t="shared" si="2"/>
        <v>0</v>
      </c>
      <c r="J46" s="18"/>
      <c r="K46" s="18"/>
    </row>
    <row r="47" s="1" customFormat="1" ht="15" customHeight="1" spans="1:11">
      <c r="A47" s="10">
        <v>41</v>
      </c>
      <c r="B47" s="11" t="s">
        <v>63</v>
      </c>
      <c r="C47" s="12" t="s">
        <v>18</v>
      </c>
      <c r="D47" s="19" t="s">
        <v>38</v>
      </c>
      <c r="E47" s="14" t="s">
        <v>20</v>
      </c>
      <c r="F47" s="15">
        <v>17.96</v>
      </c>
      <c r="G47" s="16"/>
      <c r="H47" s="17">
        <f t="shared" si="2"/>
        <v>0</v>
      </c>
      <c r="J47" s="18"/>
      <c r="K47" s="18"/>
    </row>
    <row r="48" s="1" customFormat="1" ht="15" customHeight="1" spans="1:11">
      <c r="A48" s="10">
        <v>42</v>
      </c>
      <c r="B48" s="11" t="s">
        <v>64</v>
      </c>
      <c r="C48" s="12" t="s">
        <v>18</v>
      </c>
      <c r="D48" s="19" t="s">
        <v>38</v>
      </c>
      <c r="E48" s="14" t="s">
        <v>20</v>
      </c>
      <c r="F48" s="15">
        <v>11.96</v>
      </c>
      <c r="G48" s="16"/>
      <c r="H48" s="17">
        <f t="shared" si="2"/>
        <v>0</v>
      </c>
      <c r="J48" s="18"/>
      <c r="K48" s="18"/>
    </row>
    <row r="49" s="1" customFormat="1" ht="15" customHeight="1" spans="1:11">
      <c r="A49" s="10">
        <v>43</v>
      </c>
      <c r="B49" s="11" t="s">
        <v>65</v>
      </c>
      <c r="C49" s="12" t="s">
        <v>18</v>
      </c>
      <c r="D49" s="19" t="s">
        <v>38</v>
      </c>
      <c r="E49" s="14" t="s">
        <v>20</v>
      </c>
      <c r="F49" s="15">
        <v>2.96</v>
      </c>
      <c r="G49" s="16"/>
      <c r="H49" s="17">
        <f t="shared" si="2"/>
        <v>0</v>
      </c>
      <c r="J49" s="18"/>
      <c r="K49" s="18"/>
    </row>
    <row r="50" s="1" customFormat="1" ht="15" customHeight="1" spans="1:11">
      <c r="A50" s="10">
        <v>44</v>
      </c>
      <c r="B50" s="11" t="s">
        <v>66</v>
      </c>
      <c r="C50" s="12" t="s">
        <v>18</v>
      </c>
      <c r="D50" s="19" t="s">
        <v>38</v>
      </c>
      <c r="E50" s="14" t="s">
        <v>20</v>
      </c>
      <c r="F50" s="15">
        <v>9</v>
      </c>
      <c r="G50" s="16"/>
      <c r="H50" s="17">
        <f t="shared" si="2"/>
        <v>0</v>
      </c>
      <c r="J50" s="18"/>
      <c r="K50" s="18"/>
    </row>
    <row r="51" s="1" customFormat="1" ht="15" customHeight="1" spans="1:11">
      <c r="A51" s="10">
        <v>45</v>
      </c>
      <c r="B51" s="11" t="s">
        <v>67</v>
      </c>
      <c r="C51" s="12" t="s">
        <v>18</v>
      </c>
      <c r="D51" s="19" t="s">
        <v>38</v>
      </c>
      <c r="E51" s="14" t="s">
        <v>20</v>
      </c>
      <c r="F51" s="15">
        <v>9.6</v>
      </c>
      <c r="G51" s="16"/>
      <c r="H51" s="17">
        <f t="shared" ref="H51:H59" si="3">ROUND(F51*$G$7,2)</f>
        <v>0</v>
      </c>
      <c r="J51" s="18"/>
      <c r="K51" s="18"/>
    </row>
    <row r="52" s="1" customFormat="1" ht="15" customHeight="1" spans="1:11">
      <c r="A52" s="10">
        <v>46</v>
      </c>
      <c r="B52" s="11" t="s">
        <v>68</v>
      </c>
      <c r="C52" s="12" t="s">
        <v>18</v>
      </c>
      <c r="D52" s="19" t="s">
        <v>38</v>
      </c>
      <c r="E52" s="14" t="s">
        <v>20</v>
      </c>
      <c r="F52" s="15">
        <v>7.6</v>
      </c>
      <c r="G52" s="16"/>
      <c r="H52" s="17">
        <f t="shared" si="3"/>
        <v>0</v>
      </c>
      <c r="J52" s="18"/>
      <c r="K52" s="18"/>
    </row>
    <row r="53" s="1" customFormat="1" ht="15" customHeight="1" spans="1:11">
      <c r="A53" s="10">
        <v>47</v>
      </c>
      <c r="B53" s="11" t="s">
        <v>69</v>
      </c>
      <c r="C53" s="12" t="s">
        <v>18</v>
      </c>
      <c r="D53" s="19" t="s">
        <v>38</v>
      </c>
      <c r="E53" s="14" t="s">
        <v>20</v>
      </c>
      <c r="F53" s="15">
        <v>15.6</v>
      </c>
      <c r="G53" s="16"/>
      <c r="H53" s="17">
        <f t="shared" si="3"/>
        <v>0</v>
      </c>
      <c r="J53" s="18"/>
      <c r="K53" s="18"/>
    </row>
    <row r="54" s="1" customFormat="1" ht="15" customHeight="1" spans="1:11">
      <c r="A54" s="10">
        <v>48</v>
      </c>
      <c r="B54" s="11" t="s">
        <v>70</v>
      </c>
      <c r="C54" s="12" t="s">
        <v>18</v>
      </c>
      <c r="D54" s="19" t="s">
        <v>38</v>
      </c>
      <c r="E54" s="14" t="s">
        <v>20</v>
      </c>
      <c r="F54" s="15">
        <v>3.96</v>
      </c>
      <c r="G54" s="16"/>
      <c r="H54" s="17">
        <f t="shared" si="3"/>
        <v>0</v>
      </c>
      <c r="J54" s="18"/>
      <c r="K54" s="18"/>
    </row>
    <row r="55" s="1" customFormat="1" ht="15" customHeight="1" spans="1:11">
      <c r="A55" s="10">
        <v>49</v>
      </c>
      <c r="B55" s="11" t="s">
        <v>71</v>
      </c>
      <c r="C55" s="12" t="s">
        <v>18</v>
      </c>
      <c r="D55" s="19" t="s">
        <v>38</v>
      </c>
      <c r="E55" s="14" t="s">
        <v>20</v>
      </c>
      <c r="F55" s="15">
        <v>3.96</v>
      </c>
      <c r="G55" s="16"/>
      <c r="H55" s="17">
        <f t="shared" si="3"/>
        <v>0</v>
      </c>
      <c r="J55" s="18"/>
      <c r="K55" s="18"/>
    </row>
    <row r="56" s="1" customFormat="1" ht="15" customHeight="1" spans="1:11">
      <c r="A56" s="10">
        <v>50</v>
      </c>
      <c r="B56" s="11" t="s">
        <v>72</v>
      </c>
      <c r="C56" s="12" t="s">
        <v>18</v>
      </c>
      <c r="D56" s="19" t="s">
        <v>38</v>
      </c>
      <c r="E56" s="14" t="s">
        <v>20</v>
      </c>
      <c r="F56" s="15">
        <v>9.96</v>
      </c>
      <c r="G56" s="16"/>
      <c r="H56" s="17">
        <f t="shared" si="3"/>
        <v>0</v>
      </c>
      <c r="J56" s="18"/>
      <c r="K56" s="18"/>
    </row>
    <row r="57" s="1" customFormat="1" ht="15" customHeight="1" spans="1:11">
      <c r="A57" s="10">
        <v>51</v>
      </c>
      <c r="B57" s="11" t="s">
        <v>73</v>
      </c>
      <c r="C57" s="12" t="s">
        <v>18</v>
      </c>
      <c r="D57" s="19" t="s">
        <v>38</v>
      </c>
      <c r="E57" s="14" t="s">
        <v>20</v>
      </c>
      <c r="F57" s="15">
        <v>15.96</v>
      </c>
      <c r="G57" s="16"/>
      <c r="H57" s="17">
        <f t="shared" si="3"/>
        <v>0</v>
      </c>
      <c r="J57" s="18"/>
      <c r="K57" s="18"/>
    </row>
    <row r="58" s="1" customFormat="1" ht="15" customHeight="1" spans="1:11">
      <c r="A58" s="10">
        <v>52</v>
      </c>
      <c r="B58" s="11" t="s">
        <v>74</v>
      </c>
      <c r="C58" s="12" t="s">
        <v>18</v>
      </c>
      <c r="D58" s="19" t="s">
        <v>38</v>
      </c>
      <c r="E58" s="14" t="s">
        <v>20</v>
      </c>
      <c r="F58" s="15">
        <v>9.16</v>
      </c>
      <c r="G58" s="16"/>
      <c r="H58" s="17">
        <f t="shared" si="3"/>
        <v>0</v>
      </c>
      <c r="J58" s="18"/>
      <c r="K58" s="18"/>
    </row>
    <row r="59" s="1" customFormat="1" ht="15" customHeight="1" spans="1:11">
      <c r="A59" s="10">
        <v>53</v>
      </c>
      <c r="B59" s="11" t="s">
        <v>75</v>
      </c>
      <c r="C59" s="12" t="s">
        <v>18</v>
      </c>
      <c r="D59" s="19" t="s">
        <v>38</v>
      </c>
      <c r="E59" s="14" t="s">
        <v>20</v>
      </c>
      <c r="F59" s="15">
        <v>11.96</v>
      </c>
      <c r="G59" s="16"/>
      <c r="H59" s="17">
        <f t="shared" si="3"/>
        <v>0</v>
      </c>
      <c r="J59" s="18"/>
      <c r="K59" s="18"/>
    </row>
    <row r="60" s="1" customFormat="1" ht="15" customHeight="1" spans="1:11">
      <c r="A60" s="10">
        <v>54</v>
      </c>
      <c r="B60" s="11" t="s">
        <v>76</v>
      </c>
      <c r="C60" s="12" t="s">
        <v>18</v>
      </c>
      <c r="D60" s="19" t="s">
        <v>38</v>
      </c>
      <c r="E60" s="14" t="s">
        <v>20</v>
      </c>
      <c r="F60" s="15">
        <v>11.96</v>
      </c>
      <c r="G60" s="16"/>
      <c r="H60" s="17">
        <f t="shared" ref="H60:H72" si="4">ROUND(F60*$G$7,2)</f>
        <v>0</v>
      </c>
      <c r="J60" s="18"/>
      <c r="K60" s="18"/>
    </row>
    <row r="61" s="1" customFormat="1" ht="15" customHeight="1" spans="1:11">
      <c r="A61" s="10">
        <v>55</v>
      </c>
      <c r="B61" s="11" t="s">
        <v>77</v>
      </c>
      <c r="C61" s="12" t="s">
        <v>18</v>
      </c>
      <c r="D61" s="19" t="s">
        <v>38</v>
      </c>
      <c r="E61" s="14" t="s">
        <v>20</v>
      </c>
      <c r="F61" s="15">
        <v>25.6</v>
      </c>
      <c r="G61" s="16"/>
      <c r="H61" s="17">
        <f t="shared" si="4"/>
        <v>0</v>
      </c>
      <c r="J61" s="18"/>
      <c r="K61" s="18"/>
    </row>
    <row r="62" s="1" customFormat="1" ht="15" customHeight="1" spans="1:11">
      <c r="A62" s="10">
        <v>56</v>
      </c>
      <c r="B62" s="11" t="s">
        <v>78</v>
      </c>
      <c r="C62" s="12" t="s">
        <v>18</v>
      </c>
      <c r="D62" s="19" t="s">
        <v>38</v>
      </c>
      <c r="E62" s="14" t="s">
        <v>20</v>
      </c>
      <c r="F62" s="15">
        <v>3.36</v>
      </c>
      <c r="G62" s="16"/>
      <c r="H62" s="17">
        <f t="shared" si="4"/>
        <v>0</v>
      </c>
      <c r="J62" s="18"/>
      <c r="K62" s="18"/>
    </row>
    <row r="63" s="1" customFormat="1" ht="15" customHeight="1" spans="1:11">
      <c r="A63" s="10">
        <v>57</v>
      </c>
      <c r="B63" s="11" t="s">
        <v>79</v>
      </c>
      <c r="C63" s="12" t="s">
        <v>18</v>
      </c>
      <c r="D63" s="19" t="s">
        <v>38</v>
      </c>
      <c r="E63" s="14" t="s">
        <v>20</v>
      </c>
      <c r="F63" s="15">
        <v>9.96</v>
      </c>
      <c r="G63" s="16"/>
      <c r="H63" s="17">
        <f t="shared" si="4"/>
        <v>0</v>
      </c>
      <c r="J63" s="18"/>
      <c r="K63" s="18"/>
    </row>
    <row r="64" s="1" customFormat="1" ht="15" customHeight="1" spans="1:11">
      <c r="A64" s="10">
        <v>58</v>
      </c>
      <c r="B64" s="11" t="s">
        <v>80</v>
      </c>
      <c r="C64" s="12" t="s">
        <v>18</v>
      </c>
      <c r="D64" s="13" t="s">
        <v>19</v>
      </c>
      <c r="E64" s="14" t="s">
        <v>20</v>
      </c>
      <c r="F64" s="15">
        <v>7.96</v>
      </c>
      <c r="G64" s="16"/>
      <c r="H64" s="17">
        <f t="shared" si="4"/>
        <v>0</v>
      </c>
      <c r="J64" s="18"/>
      <c r="K64" s="18"/>
    </row>
    <row r="65" s="1" customFormat="1" ht="15" customHeight="1" spans="1:11">
      <c r="A65" s="10">
        <v>59</v>
      </c>
      <c r="B65" s="11" t="s">
        <v>81</v>
      </c>
      <c r="C65" s="12" t="s">
        <v>18</v>
      </c>
      <c r="D65" s="13" t="s">
        <v>19</v>
      </c>
      <c r="E65" s="14" t="s">
        <v>20</v>
      </c>
      <c r="F65" s="15">
        <v>9.96</v>
      </c>
      <c r="G65" s="16"/>
      <c r="H65" s="17">
        <f t="shared" si="4"/>
        <v>0</v>
      </c>
      <c r="J65" s="18"/>
      <c r="K65" s="18"/>
    </row>
    <row r="66" s="1" customFormat="1" ht="15" customHeight="1" spans="1:11">
      <c r="A66" s="10">
        <v>60</v>
      </c>
      <c r="B66" s="11" t="s">
        <v>82</v>
      </c>
      <c r="C66" s="12" t="s">
        <v>18</v>
      </c>
      <c r="D66" s="13" t="s">
        <v>19</v>
      </c>
      <c r="E66" s="14" t="s">
        <v>20</v>
      </c>
      <c r="F66" s="15">
        <v>11.96</v>
      </c>
      <c r="G66" s="16"/>
      <c r="H66" s="17">
        <f t="shared" si="4"/>
        <v>0</v>
      </c>
      <c r="J66" s="18"/>
      <c r="K66" s="18"/>
    </row>
    <row r="67" s="1" customFormat="1" ht="15" customHeight="1" spans="1:11">
      <c r="A67" s="10">
        <v>61</v>
      </c>
      <c r="B67" s="11" t="s">
        <v>83</v>
      </c>
      <c r="C67" s="12" t="s">
        <v>18</v>
      </c>
      <c r="D67" s="13" t="s">
        <v>19</v>
      </c>
      <c r="E67" s="14" t="s">
        <v>20</v>
      </c>
      <c r="F67" s="15">
        <v>17.96</v>
      </c>
      <c r="G67" s="16"/>
      <c r="H67" s="17">
        <f t="shared" si="4"/>
        <v>0</v>
      </c>
      <c r="J67" s="18"/>
      <c r="K67" s="18"/>
    </row>
    <row r="68" s="1" customFormat="1" ht="15" customHeight="1" spans="1:11">
      <c r="A68" s="10">
        <v>62</v>
      </c>
      <c r="B68" s="11" t="s">
        <v>84</v>
      </c>
      <c r="C68" s="12" t="s">
        <v>18</v>
      </c>
      <c r="D68" s="13" t="s">
        <v>19</v>
      </c>
      <c r="E68" s="14" t="s">
        <v>20</v>
      </c>
      <c r="F68" s="15">
        <v>13.96</v>
      </c>
      <c r="G68" s="16"/>
      <c r="H68" s="17">
        <f t="shared" si="4"/>
        <v>0</v>
      </c>
      <c r="J68" s="18"/>
      <c r="K68" s="18"/>
    </row>
    <row r="69" s="1" customFormat="1" ht="15" customHeight="1" spans="1:11">
      <c r="A69" s="10">
        <v>63</v>
      </c>
      <c r="B69" s="11" t="s">
        <v>85</v>
      </c>
      <c r="C69" s="12" t="s">
        <v>18</v>
      </c>
      <c r="D69" s="13" t="s">
        <v>19</v>
      </c>
      <c r="E69" s="14" t="s">
        <v>20</v>
      </c>
      <c r="F69" s="15">
        <v>27.8</v>
      </c>
      <c r="G69" s="16"/>
      <c r="H69" s="17">
        <f t="shared" si="4"/>
        <v>0</v>
      </c>
      <c r="J69" s="18"/>
      <c r="K69" s="18"/>
    </row>
    <row r="70" s="1" customFormat="1" ht="15" customHeight="1" spans="1:11">
      <c r="A70" s="10">
        <v>64</v>
      </c>
      <c r="B70" s="11" t="s">
        <v>86</v>
      </c>
      <c r="C70" s="12" t="s">
        <v>18</v>
      </c>
      <c r="D70" s="19" t="s">
        <v>38</v>
      </c>
      <c r="E70" s="14" t="s">
        <v>20</v>
      </c>
      <c r="F70" s="15">
        <v>11.96</v>
      </c>
      <c r="G70" s="16"/>
      <c r="H70" s="17">
        <f t="shared" si="4"/>
        <v>0</v>
      </c>
      <c r="J70" s="18"/>
      <c r="K70" s="18"/>
    </row>
    <row r="71" s="1" customFormat="1" ht="15" customHeight="1" spans="1:11">
      <c r="A71" s="10">
        <v>65</v>
      </c>
      <c r="B71" s="11" t="s">
        <v>87</v>
      </c>
      <c r="C71" s="12" t="s">
        <v>18</v>
      </c>
      <c r="D71" s="19" t="s">
        <v>38</v>
      </c>
      <c r="E71" s="14" t="s">
        <v>20</v>
      </c>
      <c r="F71" s="15">
        <v>7.16</v>
      </c>
      <c r="G71" s="16"/>
      <c r="H71" s="17">
        <f t="shared" si="4"/>
        <v>0</v>
      </c>
      <c r="J71" s="18"/>
      <c r="K71" s="18"/>
    </row>
    <row r="72" s="1" customFormat="1" ht="15" customHeight="1" spans="1:11">
      <c r="A72" s="10">
        <v>66</v>
      </c>
      <c r="B72" s="11" t="s">
        <v>88</v>
      </c>
      <c r="C72" s="12" t="s">
        <v>18</v>
      </c>
      <c r="D72" s="19" t="s">
        <v>38</v>
      </c>
      <c r="E72" s="14" t="s">
        <v>20</v>
      </c>
      <c r="F72" s="15">
        <v>9.96</v>
      </c>
      <c r="G72" s="16"/>
      <c r="H72" s="17">
        <f t="shared" si="4"/>
        <v>0</v>
      </c>
      <c r="J72" s="18"/>
      <c r="K72" s="18"/>
    </row>
    <row r="73" s="1" customFormat="1" ht="15" customHeight="1" spans="1:11">
      <c r="A73" s="10">
        <v>67</v>
      </c>
      <c r="B73" s="11" t="s">
        <v>89</v>
      </c>
      <c r="C73" s="12" t="s">
        <v>18</v>
      </c>
      <c r="D73" s="19" t="s">
        <v>38</v>
      </c>
      <c r="E73" s="14" t="s">
        <v>20</v>
      </c>
      <c r="F73" s="15">
        <v>17.6</v>
      </c>
      <c r="G73" s="16"/>
      <c r="H73" s="17">
        <f t="shared" ref="H73:H124" si="5">ROUND(F73*$G$7,2)</f>
        <v>0</v>
      </c>
      <c r="J73" s="18"/>
      <c r="K73" s="18"/>
    </row>
    <row r="74" s="1" customFormat="1" ht="15" customHeight="1" spans="1:11">
      <c r="A74" s="10">
        <v>68</v>
      </c>
      <c r="B74" s="11" t="s">
        <v>90</v>
      </c>
      <c r="C74" s="12" t="s">
        <v>18</v>
      </c>
      <c r="D74" s="19" t="s">
        <v>38</v>
      </c>
      <c r="E74" s="14" t="s">
        <v>20</v>
      </c>
      <c r="F74" s="15">
        <v>33.96</v>
      </c>
      <c r="G74" s="16"/>
      <c r="H74" s="17">
        <f t="shared" si="5"/>
        <v>0</v>
      </c>
      <c r="J74" s="18"/>
      <c r="K74" s="18"/>
    </row>
    <row r="75" s="1" customFormat="1" ht="15" customHeight="1" spans="1:11">
      <c r="A75" s="10">
        <v>69</v>
      </c>
      <c r="B75" s="11" t="s">
        <v>91</v>
      </c>
      <c r="C75" s="12" t="s">
        <v>18</v>
      </c>
      <c r="D75" s="13" t="s">
        <v>19</v>
      </c>
      <c r="E75" s="14" t="s">
        <v>20</v>
      </c>
      <c r="F75" s="15">
        <v>8</v>
      </c>
      <c r="G75" s="16"/>
      <c r="H75" s="17">
        <f t="shared" si="5"/>
        <v>0</v>
      </c>
      <c r="J75" s="18"/>
      <c r="K75" s="18"/>
    </row>
    <row r="76" s="1" customFormat="1" ht="15" customHeight="1" spans="1:11">
      <c r="A76" s="10">
        <v>70</v>
      </c>
      <c r="B76" s="11" t="s">
        <v>92</v>
      </c>
      <c r="C76" s="12" t="s">
        <v>18</v>
      </c>
      <c r="D76" s="13" t="s">
        <v>19</v>
      </c>
      <c r="E76" s="14" t="s">
        <v>20</v>
      </c>
      <c r="F76" s="15">
        <v>11.96</v>
      </c>
      <c r="G76" s="16"/>
      <c r="H76" s="17">
        <f t="shared" si="5"/>
        <v>0</v>
      </c>
      <c r="J76" s="18"/>
      <c r="K76" s="18"/>
    </row>
    <row r="77" s="1" customFormat="1" ht="15" customHeight="1" spans="1:11">
      <c r="A77" s="10">
        <v>71</v>
      </c>
      <c r="B77" s="11" t="s">
        <v>93</v>
      </c>
      <c r="C77" s="12" t="s">
        <v>18</v>
      </c>
      <c r="D77" s="13" t="s">
        <v>19</v>
      </c>
      <c r="E77" s="14" t="s">
        <v>20</v>
      </c>
      <c r="F77" s="15">
        <v>9.96</v>
      </c>
      <c r="G77" s="16"/>
      <c r="H77" s="17">
        <f t="shared" si="5"/>
        <v>0</v>
      </c>
      <c r="J77" s="18"/>
      <c r="K77" s="18"/>
    </row>
    <row r="78" s="1" customFormat="1" ht="15" customHeight="1" spans="1:11">
      <c r="A78" s="10">
        <v>72</v>
      </c>
      <c r="B78" s="11" t="s">
        <v>94</v>
      </c>
      <c r="C78" s="12" t="s">
        <v>18</v>
      </c>
      <c r="D78" s="19" t="s">
        <v>38</v>
      </c>
      <c r="E78" s="14" t="s">
        <v>20</v>
      </c>
      <c r="F78" s="15">
        <v>11.16</v>
      </c>
      <c r="G78" s="16"/>
      <c r="H78" s="17">
        <f t="shared" si="5"/>
        <v>0</v>
      </c>
      <c r="J78" s="18"/>
      <c r="K78" s="18"/>
    </row>
    <row r="79" s="1" customFormat="1" ht="15" customHeight="1" spans="1:11">
      <c r="A79" s="10">
        <v>73</v>
      </c>
      <c r="B79" s="11" t="s">
        <v>95</v>
      </c>
      <c r="C79" s="12" t="s">
        <v>18</v>
      </c>
      <c r="D79" s="19" t="s">
        <v>38</v>
      </c>
      <c r="E79" s="14" t="s">
        <v>20</v>
      </c>
      <c r="F79" s="15">
        <v>18.8</v>
      </c>
      <c r="G79" s="16"/>
      <c r="H79" s="17">
        <f t="shared" si="5"/>
        <v>0</v>
      </c>
      <c r="J79" s="18"/>
      <c r="K79" s="18"/>
    </row>
    <row r="80" s="1" customFormat="1" ht="15" customHeight="1" spans="1:11">
      <c r="A80" s="10">
        <v>74</v>
      </c>
      <c r="B80" s="11" t="s">
        <v>96</v>
      </c>
      <c r="C80" s="12" t="s">
        <v>18</v>
      </c>
      <c r="D80" s="19" t="s">
        <v>38</v>
      </c>
      <c r="E80" s="14" t="s">
        <v>20</v>
      </c>
      <c r="F80" s="15">
        <v>14</v>
      </c>
      <c r="G80" s="16"/>
      <c r="H80" s="17">
        <f t="shared" si="5"/>
        <v>0</v>
      </c>
      <c r="J80" s="18"/>
      <c r="K80" s="18"/>
    </row>
    <row r="81" s="1" customFormat="1" ht="15" customHeight="1" spans="1:11">
      <c r="A81" s="10">
        <v>75</v>
      </c>
      <c r="B81" s="11" t="s">
        <v>97</v>
      </c>
      <c r="C81" s="12" t="s">
        <v>18</v>
      </c>
      <c r="D81" s="19" t="s">
        <v>38</v>
      </c>
      <c r="E81" s="14" t="s">
        <v>20</v>
      </c>
      <c r="F81" s="15">
        <v>19.96</v>
      </c>
      <c r="G81" s="16"/>
      <c r="H81" s="17">
        <f t="shared" si="5"/>
        <v>0</v>
      </c>
      <c r="J81" s="18"/>
      <c r="K81" s="18"/>
    </row>
    <row r="82" s="1" customFormat="1" ht="15" customHeight="1" spans="1:11">
      <c r="A82" s="10">
        <v>76</v>
      </c>
      <c r="B82" s="11" t="s">
        <v>98</v>
      </c>
      <c r="C82" s="12" t="s">
        <v>18</v>
      </c>
      <c r="D82" s="19" t="s">
        <v>38</v>
      </c>
      <c r="E82" s="14" t="s">
        <v>20</v>
      </c>
      <c r="F82" s="15">
        <v>19.6</v>
      </c>
      <c r="G82" s="16"/>
      <c r="H82" s="17">
        <f t="shared" si="5"/>
        <v>0</v>
      </c>
      <c r="J82" s="18"/>
      <c r="K82" s="18"/>
    </row>
    <row r="83" s="1" customFormat="1" ht="15" customHeight="1" spans="1:11">
      <c r="A83" s="10">
        <v>77</v>
      </c>
      <c r="B83" s="11" t="s">
        <v>99</v>
      </c>
      <c r="C83" s="12" t="s">
        <v>18</v>
      </c>
      <c r="D83" s="19" t="s">
        <v>38</v>
      </c>
      <c r="E83" s="14" t="s">
        <v>20</v>
      </c>
      <c r="F83" s="15">
        <v>19.96</v>
      </c>
      <c r="G83" s="16"/>
      <c r="H83" s="17">
        <f t="shared" si="5"/>
        <v>0</v>
      </c>
      <c r="J83" s="18"/>
      <c r="K83" s="18"/>
    </row>
    <row r="84" s="1" customFormat="1" ht="15" customHeight="1" spans="1:11">
      <c r="A84" s="10">
        <v>78</v>
      </c>
      <c r="B84" s="11" t="s">
        <v>100</v>
      </c>
      <c r="C84" s="12" t="s">
        <v>18</v>
      </c>
      <c r="D84" s="19" t="s">
        <v>38</v>
      </c>
      <c r="E84" s="14" t="s">
        <v>20</v>
      </c>
      <c r="F84" s="15">
        <v>9.96</v>
      </c>
      <c r="G84" s="16"/>
      <c r="H84" s="17">
        <f t="shared" si="5"/>
        <v>0</v>
      </c>
      <c r="J84" s="18"/>
      <c r="K84" s="18"/>
    </row>
    <row r="85" s="1" customFormat="1" ht="15" customHeight="1" spans="1:11">
      <c r="A85" s="10">
        <v>79</v>
      </c>
      <c r="B85" s="11" t="s">
        <v>101</v>
      </c>
      <c r="C85" s="12" t="s">
        <v>18</v>
      </c>
      <c r="D85" s="19" t="s">
        <v>38</v>
      </c>
      <c r="E85" s="14" t="s">
        <v>20</v>
      </c>
      <c r="F85" s="15">
        <v>19.8</v>
      </c>
      <c r="G85" s="16"/>
      <c r="H85" s="17">
        <f t="shared" si="5"/>
        <v>0</v>
      </c>
      <c r="J85" s="18"/>
      <c r="K85" s="18"/>
    </row>
    <row r="86" s="1" customFormat="1" ht="15" customHeight="1" spans="1:11">
      <c r="A86" s="10">
        <v>80</v>
      </c>
      <c r="B86" s="11" t="s">
        <v>102</v>
      </c>
      <c r="C86" s="12" t="s">
        <v>18</v>
      </c>
      <c r="D86" s="19" t="s">
        <v>38</v>
      </c>
      <c r="E86" s="14" t="s">
        <v>20</v>
      </c>
      <c r="F86" s="15">
        <v>9.96</v>
      </c>
      <c r="G86" s="16"/>
      <c r="H86" s="17">
        <f t="shared" si="5"/>
        <v>0</v>
      </c>
      <c r="J86" s="18"/>
      <c r="K86" s="18"/>
    </row>
    <row r="87" s="1" customFormat="1" ht="15" customHeight="1" spans="1:11">
      <c r="A87" s="10">
        <v>81</v>
      </c>
      <c r="B87" s="11" t="s">
        <v>103</v>
      </c>
      <c r="C87" s="12" t="s">
        <v>18</v>
      </c>
      <c r="D87" s="19" t="s">
        <v>38</v>
      </c>
      <c r="E87" s="14" t="s">
        <v>20</v>
      </c>
      <c r="F87" s="15">
        <v>15.96</v>
      </c>
      <c r="G87" s="16"/>
      <c r="H87" s="17">
        <f t="shared" si="5"/>
        <v>0</v>
      </c>
      <c r="J87" s="18"/>
      <c r="K87" s="18"/>
    </row>
    <row r="88" s="1" customFormat="1" ht="15" customHeight="1" spans="1:11">
      <c r="A88" s="10">
        <v>82</v>
      </c>
      <c r="B88" s="11" t="s">
        <v>104</v>
      </c>
      <c r="C88" s="12" t="s">
        <v>18</v>
      </c>
      <c r="D88" s="19" t="s">
        <v>38</v>
      </c>
      <c r="E88" s="14" t="s">
        <v>20</v>
      </c>
      <c r="F88" s="15">
        <v>7</v>
      </c>
      <c r="G88" s="16"/>
      <c r="H88" s="17">
        <f t="shared" si="5"/>
        <v>0</v>
      </c>
      <c r="J88" s="18"/>
      <c r="K88" s="18"/>
    </row>
    <row r="89" s="1" customFormat="1" ht="15" customHeight="1" spans="1:11">
      <c r="A89" s="10">
        <v>83</v>
      </c>
      <c r="B89" s="11" t="s">
        <v>105</v>
      </c>
      <c r="C89" s="12" t="s">
        <v>18</v>
      </c>
      <c r="D89" s="19" t="s">
        <v>38</v>
      </c>
      <c r="E89" s="14" t="s">
        <v>20</v>
      </c>
      <c r="F89" s="15">
        <v>6</v>
      </c>
      <c r="G89" s="16"/>
      <c r="H89" s="17">
        <f t="shared" si="5"/>
        <v>0</v>
      </c>
      <c r="J89" s="18"/>
      <c r="K89" s="18"/>
    </row>
    <row r="90" s="1" customFormat="1" ht="15" customHeight="1" spans="1:11">
      <c r="A90" s="10">
        <v>84</v>
      </c>
      <c r="B90" s="21" t="s">
        <v>106</v>
      </c>
      <c r="C90" s="12" t="s">
        <v>18</v>
      </c>
      <c r="D90" s="19" t="s">
        <v>38</v>
      </c>
      <c r="E90" s="14" t="s">
        <v>20</v>
      </c>
      <c r="F90" s="15">
        <v>4.36</v>
      </c>
      <c r="G90" s="16"/>
      <c r="H90" s="17">
        <f t="shared" si="5"/>
        <v>0</v>
      </c>
      <c r="J90" s="18"/>
      <c r="K90" s="18"/>
    </row>
    <row r="91" s="1" customFormat="1" ht="15" customHeight="1" spans="1:11">
      <c r="A91" s="10">
        <v>85</v>
      </c>
      <c r="B91" s="11" t="s">
        <v>107</v>
      </c>
      <c r="C91" s="12" t="s">
        <v>18</v>
      </c>
      <c r="D91" s="19" t="s">
        <v>54</v>
      </c>
      <c r="E91" s="14" t="s">
        <v>20</v>
      </c>
      <c r="F91" s="15">
        <v>16</v>
      </c>
      <c r="G91" s="16"/>
      <c r="H91" s="17">
        <f t="shared" si="5"/>
        <v>0</v>
      </c>
      <c r="J91" s="18"/>
      <c r="K91" s="18"/>
    </row>
    <row r="92" s="1" customFormat="1" ht="18" customHeight="1" spans="1:11">
      <c r="A92" s="10">
        <v>86</v>
      </c>
      <c r="B92" s="11" t="s">
        <v>108</v>
      </c>
      <c r="C92" s="12" t="s">
        <v>18</v>
      </c>
      <c r="D92" s="19" t="s">
        <v>54</v>
      </c>
      <c r="E92" s="14" t="s">
        <v>20</v>
      </c>
      <c r="F92" s="15">
        <v>25.6</v>
      </c>
      <c r="G92" s="16"/>
      <c r="H92" s="17">
        <f t="shared" si="5"/>
        <v>0</v>
      </c>
      <c r="J92" s="18"/>
      <c r="K92" s="18"/>
    </row>
    <row r="93" s="1" customFormat="1" ht="15" customHeight="1" spans="1:11">
      <c r="A93" s="10">
        <v>87</v>
      </c>
      <c r="B93" s="11" t="s">
        <v>109</v>
      </c>
      <c r="C93" s="12" t="s">
        <v>18</v>
      </c>
      <c r="D93" s="19" t="s">
        <v>54</v>
      </c>
      <c r="E93" s="14" t="s">
        <v>20</v>
      </c>
      <c r="F93" s="15">
        <v>25.6</v>
      </c>
      <c r="G93" s="16"/>
      <c r="H93" s="17">
        <f t="shared" si="5"/>
        <v>0</v>
      </c>
      <c r="J93" s="18"/>
      <c r="K93" s="18"/>
    </row>
    <row r="94" s="1" customFormat="1" ht="15" customHeight="1" spans="1:11">
      <c r="A94" s="10">
        <v>88</v>
      </c>
      <c r="B94" s="11" t="s">
        <v>110</v>
      </c>
      <c r="C94" s="12" t="s">
        <v>18</v>
      </c>
      <c r="D94" s="19" t="s">
        <v>54</v>
      </c>
      <c r="E94" s="14" t="s">
        <v>20</v>
      </c>
      <c r="F94" s="15">
        <v>13.96</v>
      </c>
      <c r="G94" s="16"/>
      <c r="H94" s="17">
        <f t="shared" si="5"/>
        <v>0</v>
      </c>
      <c r="J94" s="18"/>
      <c r="K94" s="18"/>
    </row>
    <row r="95" s="1" customFormat="1" ht="15" customHeight="1" spans="1:11">
      <c r="A95" s="10">
        <v>89</v>
      </c>
      <c r="B95" s="11" t="s">
        <v>111</v>
      </c>
      <c r="C95" s="12" t="s">
        <v>18</v>
      </c>
      <c r="D95" s="19" t="s">
        <v>54</v>
      </c>
      <c r="E95" s="14" t="s">
        <v>20</v>
      </c>
      <c r="F95" s="15">
        <v>41.6</v>
      </c>
      <c r="G95" s="16"/>
      <c r="H95" s="17">
        <f t="shared" si="5"/>
        <v>0</v>
      </c>
      <c r="J95" s="18"/>
      <c r="K95" s="18"/>
    </row>
    <row r="96" s="1" customFormat="1" ht="15" customHeight="1" spans="1:11">
      <c r="A96" s="10">
        <v>90</v>
      </c>
      <c r="B96" s="11" t="s">
        <v>112</v>
      </c>
      <c r="C96" s="12" t="s">
        <v>18</v>
      </c>
      <c r="D96" s="19" t="s">
        <v>54</v>
      </c>
      <c r="E96" s="14" t="s">
        <v>20</v>
      </c>
      <c r="F96" s="15">
        <v>19.6</v>
      </c>
      <c r="G96" s="16"/>
      <c r="H96" s="17">
        <f t="shared" si="5"/>
        <v>0</v>
      </c>
      <c r="J96" s="18"/>
      <c r="K96" s="18"/>
    </row>
    <row r="97" s="1" customFormat="1" ht="15" customHeight="1" spans="1:11">
      <c r="A97" s="10">
        <v>91</v>
      </c>
      <c r="B97" s="11" t="s">
        <v>113</v>
      </c>
      <c r="C97" s="12" t="s">
        <v>18</v>
      </c>
      <c r="D97" s="19" t="s">
        <v>38</v>
      </c>
      <c r="E97" s="14" t="s">
        <v>20</v>
      </c>
      <c r="F97" s="15">
        <v>9.96</v>
      </c>
      <c r="G97" s="16"/>
      <c r="H97" s="17">
        <f t="shared" si="5"/>
        <v>0</v>
      </c>
      <c r="J97" s="18"/>
      <c r="K97" s="18"/>
    </row>
    <row r="98" s="1" customFormat="1" ht="15" customHeight="1" spans="1:11">
      <c r="A98" s="10">
        <v>92</v>
      </c>
      <c r="B98" s="11" t="s">
        <v>114</v>
      </c>
      <c r="C98" s="12" t="s">
        <v>18</v>
      </c>
      <c r="D98" s="19" t="s">
        <v>38</v>
      </c>
      <c r="E98" s="14" t="s">
        <v>20</v>
      </c>
      <c r="F98" s="15">
        <v>7</v>
      </c>
      <c r="G98" s="16"/>
      <c r="H98" s="17">
        <f t="shared" si="5"/>
        <v>0</v>
      </c>
      <c r="J98" s="18"/>
      <c r="K98" s="18"/>
    </row>
    <row r="99" s="1" customFormat="1" ht="15" customHeight="1" spans="1:11">
      <c r="A99" s="10">
        <v>93</v>
      </c>
      <c r="B99" s="11" t="s">
        <v>115</v>
      </c>
      <c r="C99" s="12" t="s">
        <v>18</v>
      </c>
      <c r="D99" s="19" t="s">
        <v>38</v>
      </c>
      <c r="E99" s="14" t="s">
        <v>20</v>
      </c>
      <c r="F99" s="15">
        <v>7</v>
      </c>
      <c r="G99" s="16"/>
      <c r="H99" s="17">
        <f t="shared" si="5"/>
        <v>0</v>
      </c>
      <c r="J99" s="18"/>
      <c r="K99" s="18"/>
    </row>
    <row r="100" s="1" customFormat="1" ht="15" customHeight="1" spans="1:11">
      <c r="A100" s="10">
        <v>94</v>
      </c>
      <c r="B100" s="11" t="s">
        <v>116</v>
      </c>
      <c r="C100" s="12" t="s">
        <v>18</v>
      </c>
      <c r="D100" s="19" t="s">
        <v>54</v>
      </c>
      <c r="E100" s="14" t="s">
        <v>20</v>
      </c>
      <c r="F100" s="15">
        <v>12</v>
      </c>
      <c r="G100" s="16"/>
      <c r="H100" s="17">
        <f t="shared" si="5"/>
        <v>0</v>
      </c>
      <c r="J100" s="18"/>
      <c r="K100" s="18"/>
    </row>
    <row r="101" s="1" customFormat="1" ht="15" customHeight="1" spans="1:11">
      <c r="A101" s="10">
        <v>95</v>
      </c>
      <c r="B101" s="11" t="s">
        <v>117</v>
      </c>
      <c r="C101" s="12" t="s">
        <v>18</v>
      </c>
      <c r="D101" s="19" t="s">
        <v>38</v>
      </c>
      <c r="E101" s="14" t="s">
        <v>20</v>
      </c>
      <c r="F101" s="15">
        <v>11</v>
      </c>
      <c r="G101" s="16"/>
      <c r="H101" s="17">
        <f t="shared" si="5"/>
        <v>0</v>
      </c>
      <c r="J101" s="18"/>
      <c r="K101" s="18"/>
    </row>
    <row r="102" s="1" customFormat="1" ht="15" customHeight="1" spans="1:11">
      <c r="A102" s="10">
        <v>96</v>
      </c>
      <c r="B102" s="11" t="s">
        <v>118</v>
      </c>
      <c r="C102" s="12" t="s">
        <v>18</v>
      </c>
      <c r="D102" s="19" t="s">
        <v>38</v>
      </c>
      <c r="E102" s="14" t="s">
        <v>20</v>
      </c>
      <c r="F102" s="15">
        <v>11.96</v>
      </c>
      <c r="G102" s="16"/>
      <c r="H102" s="17">
        <f t="shared" si="5"/>
        <v>0</v>
      </c>
      <c r="J102" s="18"/>
      <c r="K102" s="18"/>
    </row>
    <row r="103" s="1" customFormat="1" ht="18" customHeight="1" spans="1:11">
      <c r="A103" s="10">
        <v>97</v>
      </c>
      <c r="B103" s="11" t="s">
        <v>119</v>
      </c>
      <c r="C103" s="12" t="s">
        <v>18</v>
      </c>
      <c r="D103" s="19" t="s">
        <v>38</v>
      </c>
      <c r="E103" s="14" t="s">
        <v>20</v>
      </c>
      <c r="F103" s="15">
        <v>7</v>
      </c>
      <c r="G103" s="16"/>
      <c r="H103" s="17">
        <f t="shared" si="5"/>
        <v>0</v>
      </c>
      <c r="J103" s="18"/>
      <c r="K103" s="18"/>
    </row>
    <row r="104" s="1" customFormat="1" ht="15" customHeight="1" spans="1:11">
      <c r="A104" s="10">
        <v>98</v>
      </c>
      <c r="B104" s="11" t="s">
        <v>120</v>
      </c>
      <c r="C104" s="12" t="s">
        <v>18</v>
      </c>
      <c r="D104" s="19" t="s">
        <v>38</v>
      </c>
      <c r="E104" s="14" t="s">
        <v>20</v>
      </c>
      <c r="F104" s="15">
        <v>12</v>
      </c>
      <c r="G104" s="16"/>
      <c r="H104" s="17">
        <f t="shared" si="5"/>
        <v>0</v>
      </c>
      <c r="J104" s="18"/>
      <c r="K104" s="18"/>
    </row>
    <row r="105" s="1" customFormat="1" ht="21" customHeight="1" spans="1:11">
      <c r="A105" s="10">
        <v>99</v>
      </c>
      <c r="B105" s="11" t="s">
        <v>121</v>
      </c>
      <c r="C105" s="12" t="s">
        <v>18</v>
      </c>
      <c r="D105" s="19" t="s">
        <v>38</v>
      </c>
      <c r="E105" s="14" t="s">
        <v>20</v>
      </c>
      <c r="F105" s="15">
        <v>13</v>
      </c>
      <c r="G105" s="16"/>
      <c r="H105" s="17">
        <f t="shared" si="5"/>
        <v>0</v>
      </c>
      <c r="J105" s="18"/>
      <c r="K105" s="18"/>
    </row>
    <row r="106" s="1" customFormat="1" ht="19" customHeight="1" spans="1:11">
      <c r="A106" s="10">
        <v>100</v>
      </c>
      <c r="B106" s="11" t="s">
        <v>122</v>
      </c>
      <c r="C106" s="12" t="s">
        <v>18</v>
      </c>
      <c r="D106" s="19" t="s">
        <v>38</v>
      </c>
      <c r="E106" s="14" t="s">
        <v>20</v>
      </c>
      <c r="F106" s="15">
        <v>10</v>
      </c>
      <c r="G106" s="16"/>
      <c r="H106" s="17">
        <f t="shared" si="5"/>
        <v>0</v>
      </c>
      <c r="J106" s="18"/>
      <c r="K106" s="18"/>
    </row>
    <row r="107" s="1" customFormat="1" ht="21" customHeight="1" spans="1:11">
      <c r="A107" s="10">
        <v>101</v>
      </c>
      <c r="B107" s="11" t="s">
        <v>123</v>
      </c>
      <c r="C107" s="12" t="s">
        <v>18</v>
      </c>
      <c r="D107" s="19" t="s">
        <v>38</v>
      </c>
      <c r="E107" s="14" t="s">
        <v>20</v>
      </c>
      <c r="F107" s="15">
        <v>12</v>
      </c>
      <c r="G107" s="16"/>
      <c r="H107" s="17">
        <f t="shared" si="5"/>
        <v>0</v>
      </c>
      <c r="J107" s="18"/>
      <c r="K107" s="18"/>
    </row>
    <row r="108" s="1" customFormat="1" ht="15" customHeight="1" spans="1:11">
      <c r="A108" s="10">
        <v>102</v>
      </c>
      <c r="B108" s="11" t="s">
        <v>124</v>
      </c>
      <c r="C108" s="12" t="s">
        <v>18</v>
      </c>
      <c r="D108" s="19" t="s">
        <v>38</v>
      </c>
      <c r="E108" s="14" t="s">
        <v>20</v>
      </c>
      <c r="F108" s="15">
        <v>7</v>
      </c>
      <c r="G108" s="16"/>
      <c r="H108" s="17">
        <f t="shared" si="5"/>
        <v>0</v>
      </c>
      <c r="J108" s="18"/>
      <c r="K108" s="18"/>
    </row>
    <row r="109" s="1" customFormat="1" ht="19" customHeight="1" spans="1:11">
      <c r="A109" s="10">
        <v>103</v>
      </c>
      <c r="B109" s="11" t="s">
        <v>125</v>
      </c>
      <c r="C109" s="12" t="s">
        <v>18</v>
      </c>
      <c r="D109" s="19" t="s">
        <v>38</v>
      </c>
      <c r="E109" s="14" t="s">
        <v>20</v>
      </c>
      <c r="F109" s="15">
        <v>5</v>
      </c>
      <c r="G109" s="16"/>
      <c r="H109" s="17">
        <f t="shared" si="5"/>
        <v>0</v>
      </c>
      <c r="J109" s="18"/>
      <c r="K109" s="18"/>
    </row>
    <row r="110" s="1" customFormat="1" ht="20" customHeight="1" spans="1:11">
      <c r="A110" s="10">
        <v>104</v>
      </c>
      <c r="B110" s="11" t="s">
        <v>126</v>
      </c>
      <c r="C110" s="12" t="s">
        <v>18</v>
      </c>
      <c r="D110" s="19" t="s">
        <v>38</v>
      </c>
      <c r="E110" s="14" t="s">
        <v>20</v>
      </c>
      <c r="F110" s="15">
        <v>7.96</v>
      </c>
      <c r="G110" s="16"/>
      <c r="H110" s="17">
        <f t="shared" si="5"/>
        <v>0</v>
      </c>
      <c r="J110" s="18"/>
      <c r="K110" s="18"/>
    </row>
    <row r="111" s="1" customFormat="1" ht="21" customHeight="1" spans="1:11">
      <c r="A111" s="7" t="s">
        <v>127</v>
      </c>
      <c r="B111" s="14"/>
      <c r="C111" s="7"/>
      <c r="D111" s="7"/>
      <c r="E111" s="7"/>
      <c r="F111" s="22">
        <f>SUM(F7:F110)</f>
        <v>1122.22</v>
      </c>
      <c r="G111" s="7" t="s">
        <v>128</v>
      </c>
      <c r="H111" s="17">
        <f>SUM(H7:H110)</f>
        <v>0</v>
      </c>
    </row>
    <row r="112" s="1" customFormat="1" ht="52" customHeight="1" spans="1:11">
      <c r="A112" s="23" t="s">
        <v>129</v>
      </c>
      <c r="B112" s="23"/>
      <c r="C112" s="23"/>
      <c r="D112" s="23"/>
      <c r="E112" s="23"/>
      <c r="F112" s="23"/>
      <c r="G112" s="23"/>
      <c r="H112" s="24"/>
    </row>
    <row r="113" s="1" customFormat="1" ht="29" customHeight="1" spans="1:14">
      <c r="A113" s="25" t="s">
        <v>130</v>
      </c>
      <c r="B113" s="25"/>
      <c r="C113" s="25"/>
      <c r="D113" s="25"/>
      <c r="E113" s="25"/>
      <c r="F113" s="25"/>
      <c r="G113" s="25"/>
      <c r="H113" s="25"/>
    </row>
    <row r="114" s="1" customFormat="1" ht="33" customHeight="1" spans="1:14">
      <c r="A114" s="26" t="s">
        <v>131</v>
      </c>
      <c r="B114" s="26"/>
      <c r="C114" s="26"/>
      <c r="D114" s="26"/>
      <c r="E114" s="26"/>
      <c r="F114" s="26"/>
      <c r="G114" s="26"/>
      <c r="H114" s="26"/>
    </row>
    <row r="115" ht="26" customHeight="1" spans="1:14">
      <c r="A115" s="27"/>
      <c r="B115" s="27"/>
      <c r="C115" s="27"/>
      <c r="D115" s="27"/>
      <c r="E115" s="27"/>
      <c r="F115" s="27"/>
      <c r="G115" s="27"/>
      <c r="H115" s="27"/>
    </row>
    <row r="116" spans="1:14">
      <c r="G116" s="28"/>
      <c r="H116" s="28"/>
      <c r="I116" s="28"/>
      <c r="J116" s="28"/>
      <c r="K116" s="28"/>
      <c r="L116" s="28"/>
      <c r="M116" s="28"/>
      <c r="N116" s="28"/>
    </row>
    <row r="121" spans="1:14">
      <c r="A121" s="29"/>
      <c r="B121" s="29"/>
      <c r="C121" s="29"/>
      <c r="D121" s="29"/>
      <c r="E121" s="29"/>
      <c r="F121" s="29"/>
      <c r="G121" s="29"/>
      <c r="H121" s="29"/>
    </row>
    <row r="128" ht="24" customHeight="1" spans="1:14">
      <c r="A128" s="25"/>
      <c r="B128" s="25"/>
      <c r="C128" s="25"/>
      <c r="D128" s="25"/>
      <c r="E128" s="25"/>
      <c r="F128" s="25"/>
      <c r="G128" s="25"/>
      <c r="H128" s="25"/>
    </row>
    <row r="129" spans="1:8">
      <c r="A129" s="27"/>
      <c r="B129" s="27"/>
      <c r="C129" s="27"/>
      <c r="D129" s="27"/>
      <c r="E129" s="27"/>
      <c r="F129" s="27"/>
      <c r="G129" s="27"/>
      <c r="H129" s="27"/>
    </row>
    <row r="137" ht="14.25" spans="1:8">
      <c r="A137" s="30"/>
      <c r="B137" s="30"/>
      <c r="C137" s="30"/>
      <c r="D137" s="30"/>
      <c r="E137" s="30"/>
      <c r="F137" s="30"/>
      <c r="G137" s="30"/>
      <c r="H137" s="30"/>
    </row>
    <row r="157" spans="1:8">
      <c r="A157" s="25"/>
      <c r="B157" s="25"/>
      <c r="C157" s="25"/>
      <c r="D157" s="25"/>
      <c r="E157" s="25"/>
      <c r="F157" s="25"/>
      <c r="G157" s="25"/>
      <c r="H157" s="25"/>
    </row>
    <row r="165" ht="14.25" spans="1:8">
      <c r="A165" s="30"/>
      <c r="B165" s="30"/>
      <c r="C165" s="30"/>
      <c r="D165" s="30"/>
      <c r="E165" s="30"/>
      <c r="F165" s="30"/>
      <c r="G165" s="30"/>
      <c r="H165" s="30"/>
    </row>
    <row r="177" spans="1:8">
      <c r="A177" s="29"/>
      <c r="B177" s="29"/>
      <c r="C177" s="29"/>
      <c r="D177" s="29"/>
      <c r="E177" s="29"/>
      <c r="F177" s="29"/>
      <c r="G177" s="29"/>
      <c r="H177" s="29"/>
    </row>
  </sheetData>
  <mergeCells count="17">
    <mergeCell ref="A1:H1"/>
    <mergeCell ref="A4:H4"/>
    <mergeCell ref="D5:E5"/>
    <mergeCell ref="F5:H5"/>
    <mergeCell ref="A112:H112"/>
    <mergeCell ref="A113:H113"/>
    <mergeCell ref="A114:H114"/>
    <mergeCell ref="A115:H115"/>
    <mergeCell ref="G116:N116"/>
    <mergeCell ref="A121:H121"/>
    <mergeCell ref="A128:H128"/>
    <mergeCell ref="A129:H129"/>
    <mergeCell ref="A137:H137"/>
    <mergeCell ref="A157:H157"/>
    <mergeCell ref="A165:H165"/>
    <mergeCell ref="A177:H177"/>
    <mergeCell ref="G7:G110"/>
  </mergeCells>
  <pageMargins left="0.196527777777778" right="0.156944444444444" top="0.747916666666667" bottom="0.432638888888889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包4.2021年3月第一次竞价表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傅可洪</dc:creator>
  <cp:lastModifiedBy>永姐</cp:lastModifiedBy>
  <dcterms:created xsi:type="dcterms:W3CDTF">2020-05-11T03:16:00Z</dcterms:created>
  <dcterms:modified xsi:type="dcterms:W3CDTF">2026-04-16T06:38:04Z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0981E007BFE340FEA3E5FDCCB8A13382</vt:lpwstr>
  </property>
  <property fmtid="{D5CDD505-2E9C-101B-9397-08002B2CF9AE}" pid="4" name="CalculationRule">
    <vt:i4>0</vt:i4>
  </property>
</Properties>
</file>