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media/image66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报价" sheetId="2" r:id="rId1"/>
  </sheets>
  <definedNames>
    <definedName name="_xlnm._FilterDatabase" localSheetId="0" hidden="1">报价!$A$4:$G$51</definedName>
    <definedName name="_xlnm.Print_Titles" localSheetId="0">报价!$1:$4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595516E6D5B74BAD98BC762B12220961" descr="茶花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62575" y="8248650"/>
          <a:ext cx="6267450" cy="4711700"/>
        </a:xfrm>
        <a:prstGeom prst="rect">
          <a:avLst/>
        </a:prstGeom>
      </xdr:spPr>
    </xdr:pic>
  </etc:cellImage>
  <etc:cellImage>
    <xdr:pic>
      <xdr:nvPicPr>
        <xdr:cNvPr id="65" name="ID_C8F519BA6B214B53B909071944AD84DF" descr="91aa8de735361dbd00eb940bc35287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89505" y="6472555"/>
          <a:ext cx="1066165" cy="140779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<sst xmlns="http://schemas.openxmlformats.org/spreadsheetml/2006/main" count="138" uniqueCount="82">
  <si>
    <t>重庆渝地康田智慧生活服务有限公司2025-2026年度各项目草花采购报价表</t>
  </si>
  <si>
    <t>序号</t>
  </si>
  <si>
    <t>品种</t>
  </si>
  <si>
    <t>图片</t>
  </si>
  <si>
    <t>规格型号</t>
  </si>
  <si>
    <t>单位</t>
  </si>
  <si>
    <t>预估数量</t>
  </si>
  <si>
    <t>单价不含税（元）</t>
  </si>
  <si>
    <t>合计不含税总价（元）</t>
  </si>
  <si>
    <t>合计含税总价（元）</t>
  </si>
  <si>
    <t>备注</t>
  </si>
  <si>
    <t>孔雀草</t>
  </si>
  <si>
    <t>单盆：1株；      高度：不低于12cm（13杯，含土）</t>
  </si>
  <si>
    <t>盆</t>
  </si>
  <si>
    <t>备注：本次采购草花要求供应商分四次进行配送，分别在2025年国庆节前、2026年元旦、春节、五一节前；具体时间以采购人通知为准。配送地址为：1.康田麓城：重庆市南岸区翠峰路2、3、4、5号；2.康田凯旋国际：重庆市渝北区龙溪街道新牌坊社区新溉大道佳园路2号；3.康田企业港：重庆市高新区西园北街6号；4.康桥融府：重庆市两江新区湖霞街1号；5.蔚蓝海：重庆市渝北区康景路165号；6.康田宸樾：重庆市两江新区云竹路65号；7.康田紫悦府：重庆市高新区虎溪街道思贤路46号；8.西锦：重庆市九龙坡区科技大道120号；9.星樾：两江新区桐岩路995号；10.栖棠观樾：重庆市大渡口区建桥大道铜桥路。</t>
  </si>
  <si>
    <t>单盆：1株；      高度：不低于30cm（16杯，含土）</t>
  </si>
  <si>
    <t>一串红</t>
  </si>
  <si>
    <t>单盆：1株；      高度：不低于20cm（16杯，含土）</t>
  </si>
  <si>
    <t>石竹</t>
  </si>
  <si>
    <t>四季海棠</t>
  </si>
  <si>
    <t>单盆：1株；      高度：不低于13cm（13杯，含土）</t>
  </si>
  <si>
    <t>鸡冠花</t>
  </si>
  <si>
    <t>天竺葵</t>
  </si>
  <si>
    <t>单盆：1株；      高度：不低于25cm（16杯，含土）</t>
  </si>
  <si>
    <t>绣球</t>
  </si>
  <si>
    <t>矾根</t>
  </si>
  <si>
    <t>玛格丽特</t>
  </si>
  <si>
    <t>彩叶草</t>
  </si>
  <si>
    <t>三色堇</t>
  </si>
  <si>
    <t>单盆：1株；      高度：不低于10cm（13杯，含土）</t>
  </si>
  <si>
    <t>单盆：1株；      高度：不低于15cm（16杯，含土）</t>
  </si>
  <si>
    <t>欧洲报春</t>
  </si>
  <si>
    <t>大花樱草</t>
  </si>
  <si>
    <t>满天星</t>
  </si>
  <si>
    <t>变叶木</t>
  </si>
  <si>
    <t>单盆：1株
高度：不低于40cm（21杯、含土）</t>
  </si>
  <si>
    <t>金森女贞</t>
  </si>
  <si>
    <t>单盆：1株
高度：不低于40cm（裸根苗，不含土）</t>
  </si>
  <si>
    <t>棒棒糖月季</t>
  </si>
  <si>
    <t>单盆：杆径不低于4.5cm
冠幅：不低于50cm
高度不低于1.2m（含土）</t>
  </si>
  <si>
    <t>三角梅</t>
  </si>
  <si>
    <t>单盆：1株
高度：不低于1.8cm（含土）</t>
  </si>
  <si>
    <t>常青藤</t>
  </si>
  <si>
    <t>单盆：1株
藤长：不低于30cm（16杯、含土）</t>
  </si>
  <si>
    <t>鸿运当头</t>
  </si>
  <si>
    <t>单盆：1株
高度：不低于50cm（含土）</t>
  </si>
  <si>
    <t>龙血树</t>
  </si>
  <si>
    <t>单盆：3株
高度：不低于60cm（含土）</t>
  </si>
  <si>
    <t>西洋鹃</t>
  </si>
  <si>
    <t>单盆：1株
高度：不低于12cm（13杯、含土）</t>
  </si>
  <si>
    <t>单盆：1株
高度：不低于25cm（16杯、含土）</t>
  </si>
  <si>
    <t>鼠尾草</t>
  </si>
  <si>
    <t>单盆：1株
高度：不低于30cm（16杯、含土）</t>
  </si>
  <si>
    <t>万寿菊</t>
  </si>
  <si>
    <t>单盆：1株
高度：不低于20cm（16杯、含土）</t>
  </si>
  <si>
    <t>天门冬</t>
  </si>
  <si>
    <t>单盆：1株
高度：不低于30cm（1加仑、含土）</t>
  </si>
  <si>
    <t>瓜叶菊</t>
  </si>
  <si>
    <t>翠云草</t>
  </si>
  <si>
    <t>单盆：1株
花球直径：不低于15cm（16杯、含土）</t>
  </si>
  <si>
    <t>太阳花</t>
  </si>
  <si>
    <t>单盆：1株
高度：不低于10㎝
（13杯、含土）</t>
  </si>
  <si>
    <t>一品红</t>
  </si>
  <si>
    <t>单盆：1株
高度：不低于40cm（含土）</t>
  </si>
  <si>
    <t>茶花树球</t>
  </si>
  <si>
    <t>单棵
高度：不低于1m
冠幅：不小于1m
（含土）</t>
  </si>
  <si>
    <t>棵</t>
  </si>
  <si>
    <t>百日草</t>
  </si>
  <si>
    <t>单盆：1株
高度：不低于10cm（13杯、含土）</t>
  </si>
  <si>
    <t>矮牵牛</t>
  </si>
  <si>
    <t>塑料花盆
（白色，含接水盘）</t>
  </si>
  <si>
    <t>直径25cm</t>
  </si>
  <si>
    <t>个</t>
  </si>
  <si>
    <t>陶罐</t>
  </si>
  <si>
    <t>颜色：陶土色
每套含：35cm*70cm、35cm*45cm、40cm*20cm各一个；</t>
  </si>
  <si>
    <t>套</t>
  </si>
  <si>
    <t>颜色：陶土色
每套含：25cm*32cm、40cm*21cm、60cm*21cm各一个；</t>
  </si>
  <si>
    <t>长寿花</t>
  </si>
  <si>
    <t>单盆：1株
高度：不低于20cm（含土）</t>
  </si>
  <si>
    <r>
      <t>备注：1.以上报价包含但不限于税金、人工费、运输费、养护费、植物费等，开具增值税</t>
    </r>
    <r>
      <rPr>
        <u/>
        <sz val="11"/>
        <color theme="1"/>
        <rFont val="宋体"/>
        <charset val="134"/>
        <scheme val="minor"/>
      </rPr>
      <t xml:space="preserve"> 专用 </t>
    </r>
    <r>
      <rPr>
        <sz val="11"/>
        <color theme="1"/>
        <rFont val="宋体"/>
        <charset val="134"/>
        <scheme val="minor"/>
      </rPr>
      <t>发票，税率为</t>
    </r>
    <r>
      <rPr>
        <u/>
        <sz val="11"/>
        <color theme="1"/>
        <rFont val="宋体"/>
        <charset val="134"/>
        <scheme val="minor"/>
      </rPr>
      <t xml:space="preserve">  </t>
    </r>
    <r>
      <rPr>
        <sz val="11"/>
        <color theme="1"/>
        <rFont val="宋体"/>
        <charset val="134"/>
        <scheme val="minor"/>
      </rPr>
      <t xml:space="preserve"> %；后期项目增加品类一致，按此单价、品种及数量据实结算。2.以实际数量据实计算;（国庆、2026年元旦、2026年春节、2026年五一节）；3.本次报价总不含税价为</t>
    </r>
    <r>
      <rPr>
        <u/>
        <sz val="11"/>
        <color theme="1"/>
        <rFont val="宋体"/>
        <charset val="134"/>
        <scheme val="minor"/>
      </rPr>
      <t xml:space="preserve">   </t>
    </r>
    <r>
      <rPr>
        <sz val="11"/>
        <color theme="1"/>
        <rFont val="宋体"/>
        <charset val="134"/>
        <scheme val="minor"/>
      </rPr>
      <t>元，含税价总价为</t>
    </r>
    <r>
      <rPr>
        <u/>
        <sz val="11"/>
        <color theme="1"/>
        <rFont val="宋体"/>
        <charset val="134"/>
        <scheme val="minor"/>
      </rPr>
      <t xml:space="preserve">   </t>
    </r>
    <r>
      <rPr>
        <sz val="11"/>
        <color theme="1"/>
        <rFont val="宋体"/>
        <charset val="134"/>
        <scheme val="minor"/>
      </rPr>
      <t>元；（含税价大写</t>
    </r>
    <r>
      <rPr>
        <u/>
        <sz val="11"/>
        <color theme="1"/>
        <rFont val="宋体"/>
        <charset val="134"/>
        <scheme val="minor"/>
      </rPr>
      <t xml:space="preserve">          </t>
    </r>
    <r>
      <rPr>
        <sz val="11"/>
        <color theme="1"/>
        <rFont val="宋体"/>
        <charset val="134"/>
        <scheme val="minor"/>
      </rPr>
      <t>），税率为</t>
    </r>
    <r>
      <rPr>
        <u/>
        <sz val="11"/>
        <color theme="1"/>
        <rFont val="宋体"/>
        <charset val="134"/>
        <scheme val="minor"/>
      </rPr>
      <t xml:space="preserve">     </t>
    </r>
    <r>
      <rPr>
        <sz val="11"/>
        <color theme="1"/>
        <rFont val="宋体"/>
        <charset val="134"/>
        <scheme val="minor"/>
      </rPr>
      <t>。</t>
    </r>
  </si>
  <si>
    <t>单位：</t>
  </si>
  <si>
    <t>日期：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</si>
</sst>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m/d;@"/>
  </numFmts>
  <fonts count="30">
    <font>
      <sz val="11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8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000000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2" applyNumberFormat="0" applyAlignment="0" applyProtection="0">
      <alignment vertical="center"/>
    </xf>
    <xf numFmtId="0" fontId="19" fillId="4" borderId="13" applyNumberFormat="0" applyAlignment="0" applyProtection="0">
      <alignment vertical="center"/>
    </xf>
    <xf numFmtId="0" fontId="20" fillId="4" borderId="12" applyNumberFormat="0" applyAlignment="0" applyProtection="0">
      <alignment vertical="center"/>
    </xf>
    <xf numFmtId="0" fontId="21" fillId="5" borderId="14" applyNumberFormat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0" xfId="0" applyNumberFormat="1" applyFont="1" applyFill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83.jpeg"/><Relationship Id="rId1" Type="http://schemas.openxmlformats.org/officeDocument/2006/relationships/image" Target="media/image82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pn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pn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webp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pn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png"/><Relationship Id="rId49" Type="http://schemas.openxmlformats.org/officeDocument/2006/relationships/image" Target="../media/image49.jpeg"/><Relationship Id="rId48" Type="http://schemas.openxmlformats.org/officeDocument/2006/relationships/image" Target="../media/image48.pn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pn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57785</xdr:colOff>
      <xdr:row>4</xdr:row>
      <xdr:rowOff>192405</xdr:rowOff>
    </xdr:from>
    <xdr:to>
      <xdr:col>3</xdr:col>
      <xdr:colOff>0</xdr:colOff>
      <xdr:row>5</xdr:row>
      <xdr:rowOff>466725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743585" y="1506855"/>
          <a:ext cx="1209675" cy="922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6</xdr:row>
      <xdr:rowOff>71120</xdr:rowOff>
    </xdr:from>
    <xdr:to>
      <xdr:col>3</xdr:col>
      <xdr:colOff>0</xdr:colOff>
      <xdr:row>7</xdr:row>
      <xdr:rowOff>598170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723900" y="2680970"/>
          <a:ext cx="1229360" cy="1174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8</xdr:row>
      <xdr:rowOff>151765</xdr:rowOff>
    </xdr:from>
    <xdr:to>
      <xdr:col>3</xdr:col>
      <xdr:colOff>0</xdr:colOff>
      <xdr:row>9</xdr:row>
      <xdr:rowOff>466090</xdr:rowOff>
    </xdr:to>
    <xdr:pic>
      <xdr:nvPicPr>
        <xdr:cNvPr id="4" name="Picture 3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714375" y="4057015"/>
          <a:ext cx="1238885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66675</xdr:colOff>
      <xdr:row>10</xdr:row>
      <xdr:rowOff>168275</xdr:rowOff>
    </xdr:from>
    <xdr:to>
      <xdr:col>3</xdr:col>
      <xdr:colOff>0</xdr:colOff>
      <xdr:row>11</xdr:row>
      <xdr:rowOff>561975</xdr:rowOff>
    </xdr:to>
    <xdr:pic>
      <xdr:nvPicPr>
        <xdr:cNvPr id="5" name="Picture 5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752475" y="5254625"/>
          <a:ext cx="1200785" cy="104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62865</xdr:colOff>
      <xdr:row>13</xdr:row>
      <xdr:rowOff>128905</xdr:rowOff>
    </xdr:from>
    <xdr:to>
      <xdr:col>3</xdr:col>
      <xdr:colOff>0</xdr:colOff>
      <xdr:row>13</xdr:row>
      <xdr:rowOff>1191260</xdr:rowOff>
    </xdr:to>
    <xdr:pic>
      <xdr:nvPicPr>
        <xdr:cNvPr id="6" name="Picture 6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748665" y="8009255"/>
          <a:ext cx="1204595" cy="10623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114300</xdr:colOff>
      <xdr:row>15</xdr:row>
      <xdr:rowOff>40640</xdr:rowOff>
    </xdr:from>
    <xdr:to>
      <xdr:col>2</xdr:col>
      <xdr:colOff>1085850</xdr:colOff>
      <xdr:row>15</xdr:row>
      <xdr:rowOff>1097280</xdr:rowOff>
    </xdr:to>
    <xdr:pic>
      <xdr:nvPicPr>
        <xdr:cNvPr id="7" name="Picture 8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800100" y="10435590"/>
          <a:ext cx="971550" cy="1056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64135</xdr:colOff>
      <xdr:row>16</xdr:row>
      <xdr:rowOff>75565</xdr:rowOff>
    </xdr:from>
    <xdr:to>
      <xdr:col>3</xdr:col>
      <xdr:colOff>0</xdr:colOff>
      <xdr:row>16</xdr:row>
      <xdr:rowOff>1234440</xdr:rowOff>
    </xdr:to>
    <xdr:pic>
      <xdr:nvPicPr>
        <xdr:cNvPr id="8" name="Picture 9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49935" y="11613515"/>
          <a:ext cx="1203325" cy="1158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80645</xdr:colOff>
      <xdr:row>17</xdr:row>
      <xdr:rowOff>86360</xdr:rowOff>
    </xdr:from>
    <xdr:to>
      <xdr:col>3</xdr:col>
      <xdr:colOff>0</xdr:colOff>
      <xdr:row>17</xdr:row>
      <xdr:rowOff>1065530</xdr:rowOff>
    </xdr:to>
    <xdr:pic>
      <xdr:nvPicPr>
        <xdr:cNvPr id="9" name="Picture 11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766445" y="12919710"/>
          <a:ext cx="1186815" cy="979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35560</xdr:colOff>
      <xdr:row>18</xdr:row>
      <xdr:rowOff>251460</xdr:rowOff>
    </xdr:from>
    <xdr:to>
      <xdr:col>3</xdr:col>
      <xdr:colOff>0</xdr:colOff>
      <xdr:row>19</xdr:row>
      <xdr:rowOff>313055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721360" y="14189710"/>
          <a:ext cx="1231900" cy="747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82550</xdr:colOff>
      <xdr:row>20</xdr:row>
      <xdr:rowOff>107950</xdr:rowOff>
    </xdr:from>
    <xdr:to>
      <xdr:col>3</xdr:col>
      <xdr:colOff>0</xdr:colOff>
      <xdr:row>20</xdr:row>
      <xdr:rowOff>1140460</xdr:rowOff>
    </xdr:to>
    <xdr:pic>
      <xdr:nvPicPr>
        <xdr:cNvPr id="11" name="Picture 15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768350" y="15417800"/>
          <a:ext cx="1184910" cy="1032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</xdr:colOff>
      <xdr:row>21</xdr:row>
      <xdr:rowOff>90170</xdr:rowOff>
    </xdr:from>
    <xdr:to>
      <xdr:col>3</xdr:col>
      <xdr:colOff>0</xdr:colOff>
      <xdr:row>21</xdr:row>
      <xdr:rowOff>1125220</xdr:rowOff>
    </xdr:to>
    <xdr:pic>
      <xdr:nvPicPr>
        <xdr:cNvPr id="12" name="Picture 16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809625" y="16568420"/>
          <a:ext cx="1143635" cy="103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99060</xdr:colOff>
      <xdr:row>18</xdr:row>
      <xdr:rowOff>95250</xdr:rowOff>
    </xdr:from>
    <xdr:to>
      <xdr:col>3</xdr:col>
      <xdr:colOff>1123950</xdr:colOff>
      <xdr:row>19</xdr:row>
      <xdr:rowOff>568960</xdr:rowOff>
    </xdr:to>
    <xdr:pic>
      <xdr:nvPicPr>
        <xdr:cNvPr id="13" name="Picture 13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2052320" y="14033500"/>
          <a:ext cx="1024890" cy="1159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144145</xdr:colOff>
      <xdr:row>22</xdr:row>
      <xdr:rowOff>104775</xdr:rowOff>
    </xdr:from>
    <xdr:to>
      <xdr:col>3</xdr:col>
      <xdr:colOff>0</xdr:colOff>
      <xdr:row>22</xdr:row>
      <xdr:rowOff>1094105</xdr:rowOff>
    </xdr:to>
    <xdr:pic>
      <xdr:nvPicPr>
        <xdr:cNvPr id="14" name="Picture 18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829945" y="17789525"/>
          <a:ext cx="1123315" cy="9893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88265</xdr:colOff>
      <xdr:row>23</xdr:row>
      <xdr:rowOff>67945</xdr:rowOff>
    </xdr:from>
    <xdr:to>
      <xdr:col>3</xdr:col>
      <xdr:colOff>1152525</xdr:colOff>
      <xdr:row>23</xdr:row>
      <xdr:rowOff>1085215</xdr:rowOff>
    </xdr:to>
    <xdr:pic>
      <xdr:nvPicPr>
        <xdr:cNvPr id="15" name="图片 41" descr="d0a59c17f93541f1a3b2b6eaa6f85a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041525" y="18933795"/>
          <a:ext cx="1064260" cy="101727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</xdr:colOff>
      <xdr:row>23</xdr:row>
      <xdr:rowOff>56515</xdr:rowOff>
    </xdr:from>
    <xdr:to>
      <xdr:col>2</xdr:col>
      <xdr:colOff>1047750</xdr:colOff>
      <xdr:row>23</xdr:row>
      <xdr:rowOff>1098550</xdr:rowOff>
    </xdr:to>
    <xdr:pic>
      <xdr:nvPicPr>
        <xdr:cNvPr id="16" name="图片 15" descr="IMG_9187"/>
        <xdr:cNvPicPr>
          <a:picLocks noChangeAspect="1"/>
        </xdr:cNvPicPr>
      </xdr:nvPicPr>
      <xdr:blipFill>
        <a:blip r:embed="rId15"/>
        <a:srcRect t="14123" b="26635"/>
        <a:stretch>
          <a:fillRect/>
        </a:stretch>
      </xdr:blipFill>
      <xdr:spPr>
        <a:xfrm>
          <a:off x="849630" y="18922365"/>
          <a:ext cx="883920" cy="1042035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25</xdr:row>
      <xdr:rowOff>49530</xdr:rowOff>
    </xdr:from>
    <xdr:to>
      <xdr:col>2</xdr:col>
      <xdr:colOff>1249045</xdr:colOff>
      <xdr:row>25</xdr:row>
      <xdr:rowOff>939800</xdr:rowOff>
    </xdr:to>
    <xdr:pic>
      <xdr:nvPicPr>
        <xdr:cNvPr id="17" name="图片 1" descr="39f9f56f8ca4d7803545cbc8ea20c0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23900" y="21188680"/>
          <a:ext cx="1210945" cy="89027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24</xdr:row>
      <xdr:rowOff>35560</xdr:rowOff>
    </xdr:from>
    <xdr:to>
      <xdr:col>3</xdr:col>
      <xdr:colOff>1094105</xdr:colOff>
      <xdr:row>24</xdr:row>
      <xdr:rowOff>1113155</xdr:rowOff>
    </xdr:to>
    <xdr:pic>
      <xdr:nvPicPr>
        <xdr:cNvPr id="18" name="图片 17" descr="IMG_9186"/>
        <xdr:cNvPicPr>
          <a:picLocks noChangeAspect="1"/>
        </xdr:cNvPicPr>
      </xdr:nvPicPr>
      <xdr:blipFill>
        <a:blip r:embed="rId17"/>
        <a:srcRect t="19456" b="19899"/>
        <a:stretch>
          <a:fillRect/>
        </a:stretch>
      </xdr:blipFill>
      <xdr:spPr>
        <a:xfrm>
          <a:off x="2165985" y="20057110"/>
          <a:ext cx="881380" cy="107759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24</xdr:row>
      <xdr:rowOff>66675</xdr:rowOff>
    </xdr:from>
    <xdr:to>
      <xdr:col>3</xdr:col>
      <xdr:colOff>0</xdr:colOff>
      <xdr:row>24</xdr:row>
      <xdr:rowOff>976630</xdr:rowOff>
    </xdr:to>
    <xdr:pic>
      <xdr:nvPicPr>
        <xdr:cNvPr id="19" name="图片 18" descr="IMG_9185"/>
        <xdr:cNvPicPr>
          <a:picLocks noChangeAspect="1"/>
        </xdr:cNvPicPr>
      </xdr:nvPicPr>
      <xdr:blipFill>
        <a:blip r:embed="rId18"/>
        <a:srcRect l="8751" t="35400" b="35843"/>
        <a:stretch>
          <a:fillRect/>
        </a:stretch>
      </xdr:blipFill>
      <xdr:spPr>
        <a:xfrm>
          <a:off x="733425" y="20088225"/>
          <a:ext cx="1219835" cy="909955"/>
        </a:xfrm>
        <a:prstGeom prst="rect">
          <a:avLst/>
        </a:prstGeom>
      </xdr:spPr>
    </xdr:pic>
    <xdr:clientData/>
  </xdr:twoCellAnchor>
  <xdr:twoCellAnchor editAs="oneCell">
    <xdr:from>
      <xdr:col>2</xdr:col>
      <xdr:colOff>73660</xdr:colOff>
      <xdr:row>26</xdr:row>
      <xdr:rowOff>76200</xdr:rowOff>
    </xdr:from>
    <xdr:to>
      <xdr:col>3</xdr:col>
      <xdr:colOff>0</xdr:colOff>
      <xdr:row>26</xdr:row>
      <xdr:rowOff>1061085</xdr:rowOff>
    </xdr:to>
    <xdr:pic>
      <xdr:nvPicPr>
        <xdr:cNvPr id="20" name="图片 19" descr="t0163219f2727124499"/>
        <xdr:cNvPicPr>
          <a:picLocks noChangeAspect="1"/>
        </xdr:cNvPicPr>
      </xdr:nvPicPr>
      <xdr:blipFill>
        <a:blip r:embed="rId19"/>
        <a:srcRect r="28058"/>
        <a:stretch>
          <a:fillRect/>
        </a:stretch>
      </xdr:blipFill>
      <xdr:spPr>
        <a:xfrm>
          <a:off x="759460" y="22231350"/>
          <a:ext cx="1193800" cy="984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26</xdr:row>
      <xdr:rowOff>95250</xdr:rowOff>
    </xdr:from>
    <xdr:to>
      <xdr:col>3</xdr:col>
      <xdr:colOff>1116965</xdr:colOff>
      <xdr:row>26</xdr:row>
      <xdr:rowOff>1113790</xdr:rowOff>
    </xdr:to>
    <xdr:pic>
      <xdr:nvPicPr>
        <xdr:cNvPr id="21" name="图片 20" descr="三角梅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058035" y="22250400"/>
          <a:ext cx="1012190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60325</xdr:colOff>
      <xdr:row>27</xdr:row>
      <xdr:rowOff>69215</xdr:rowOff>
    </xdr:from>
    <xdr:to>
      <xdr:col>3</xdr:col>
      <xdr:colOff>0</xdr:colOff>
      <xdr:row>27</xdr:row>
      <xdr:rowOff>857250</xdr:rowOff>
    </xdr:to>
    <xdr:pic>
      <xdr:nvPicPr>
        <xdr:cNvPr id="22" name="图片 21" descr="t01bbb96ba24fd9183f"/>
        <xdr:cNvPicPr>
          <a:picLocks noChangeAspect="1"/>
        </xdr:cNvPicPr>
      </xdr:nvPicPr>
      <xdr:blipFill>
        <a:blip r:embed="rId21"/>
        <a:srcRect r="3856" b="57552"/>
        <a:stretch>
          <a:fillRect/>
        </a:stretch>
      </xdr:blipFill>
      <xdr:spPr>
        <a:xfrm>
          <a:off x="746125" y="23443565"/>
          <a:ext cx="1207135" cy="78803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27</xdr:row>
      <xdr:rowOff>45085</xdr:rowOff>
    </xdr:from>
    <xdr:to>
      <xdr:col>3</xdr:col>
      <xdr:colOff>1009650</xdr:colOff>
      <xdr:row>27</xdr:row>
      <xdr:rowOff>888365</xdr:rowOff>
    </xdr:to>
    <xdr:pic>
      <xdr:nvPicPr>
        <xdr:cNvPr id="23" name="图片 22" descr="t014865cb5cbd98bcf3"/>
        <xdr:cNvPicPr>
          <a:picLocks noChangeAspect="1"/>
        </xdr:cNvPicPr>
      </xdr:nvPicPr>
      <xdr:blipFill>
        <a:blip r:embed="rId22"/>
        <a:srcRect l="12250" t="3409" r="22594" b="2652"/>
        <a:stretch>
          <a:fillRect/>
        </a:stretch>
      </xdr:blipFill>
      <xdr:spPr>
        <a:xfrm>
          <a:off x="2077085" y="23419435"/>
          <a:ext cx="885825" cy="84328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</xdr:colOff>
      <xdr:row>28</xdr:row>
      <xdr:rowOff>0</xdr:rowOff>
    </xdr:from>
    <xdr:to>
      <xdr:col>4</xdr:col>
      <xdr:colOff>0</xdr:colOff>
      <xdr:row>28</xdr:row>
      <xdr:rowOff>864235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016760" y="24315420"/>
          <a:ext cx="120396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95250</xdr:colOff>
      <xdr:row>28</xdr:row>
      <xdr:rowOff>24130</xdr:rowOff>
    </xdr:from>
    <xdr:to>
      <xdr:col>2</xdr:col>
      <xdr:colOff>1115060</xdr:colOff>
      <xdr:row>28</xdr:row>
      <xdr:rowOff>922655</xdr:rowOff>
    </xdr:to>
    <xdr:pic>
      <xdr:nvPicPr>
        <xdr:cNvPr id="25" name="图片 24" descr="O1CN01M28bNA1k9AT3C5DWO_!!0-item_pic"/>
        <xdr:cNvPicPr>
          <a:picLocks noChangeAspect="1"/>
        </xdr:cNvPicPr>
      </xdr:nvPicPr>
      <xdr:blipFill>
        <a:blip r:embed="rId24"/>
        <a:srcRect t="9025" r="3249" b="5776"/>
        <a:stretch>
          <a:fillRect/>
        </a:stretch>
      </xdr:blipFill>
      <xdr:spPr>
        <a:xfrm>
          <a:off x="781050" y="24339550"/>
          <a:ext cx="1019810" cy="8985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28</xdr:row>
      <xdr:rowOff>69850</xdr:rowOff>
    </xdr:from>
    <xdr:to>
      <xdr:col>4</xdr:col>
      <xdr:colOff>0</xdr:colOff>
      <xdr:row>28</xdr:row>
      <xdr:rowOff>902335</xdr:rowOff>
    </xdr:to>
    <xdr:pic>
      <xdr:nvPicPr>
        <xdr:cNvPr id="26" name="图片 25" descr="201709251812138318"/>
        <xdr:cNvPicPr>
          <a:picLocks noChangeAspect="1"/>
        </xdr:cNvPicPr>
      </xdr:nvPicPr>
      <xdr:blipFill>
        <a:blip r:embed="rId25"/>
        <a:srcRect r="9634"/>
        <a:stretch>
          <a:fillRect/>
        </a:stretch>
      </xdr:blipFill>
      <xdr:spPr>
        <a:xfrm>
          <a:off x="2019935" y="24385270"/>
          <a:ext cx="1200785" cy="832485"/>
        </a:xfrm>
        <a:prstGeom prst="rect">
          <a:avLst/>
        </a:prstGeom>
      </xdr:spPr>
    </xdr:pic>
    <xdr:clientData/>
  </xdr:twoCellAnchor>
  <xdr:twoCellAnchor editAs="oneCell">
    <xdr:from>
      <xdr:col>3</xdr:col>
      <xdr:colOff>29210</xdr:colOff>
      <xdr:row>29</xdr:row>
      <xdr:rowOff>41275</xdr:rowOff>
    </xdr:from>
    <xdr:to>
      <xdr:col>4</xdr:col>
      <xdr:colOff>0</xdr:colOff>
      <xdr:row>29</xdr:row>
      <xdr:rowOff>908050</xdr:rowOff>
    </xdr:to>
    <xdr:pic>
      <xdr:nvPicPr>
        <xdr:cNvPr id="27" name="图片 26" descr="t0136b186c9d14e058c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982470" y="25297765"/>
          <a:ext cx="1238250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151765</xdr:colOff>
      <xdr:row>29</xdr:row>
      <xdr:rowOff>27940</xdr:rowOff>
    </xdr:from>
    <xdr:to>
      <xdr:col>2</xdr:col>
      <xdr:colOff>1047750</xdr:colOff>
      <xdr:row>29</xdr:row>
      <xdr:rowOff>923925</xdr:rowOff>
    </xdr:to>
    <xdr:pic>
      <xdr:nvPicPr>
        <xdr:cNvPr id="28" name="图片 27" descr="t01b9a0ebb583d3d7ad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37565" y="25284430"/>
          <a:ext cx="895985" cy="895985"/>
        </a:xfrm>
        <a:prstGeom prst="rect">
          <a:avLst/>
        </a:prstGeom>
      </xdr:spPr>
    </xdr:pic>
    <xdr:clientData/>
  </xdr:twoCellAnchor>
  <xdr:twoCellAnchor>
    <xdr:from>
      <xdr:col>3</xdr:col>
      <xdr:colOff>83820</xdr:colOff>
      <xdr:row>10</xdr:row>
      <xdr:rowOff>184150</xdr:rowOff>
    </xdr:from>
    <xdr:to>
      <xdr:col>3</xdr:col>
      <xdr:colOff>1137285</xdr:colOff>
      <xdr:row>11</xdr:row>
      <xdr:rowOff>504190</xdr:rowOff>
    </xdr:to>
    <xdr:pic>
      <xdr:nvPicPr>
        <xdr:cNvPr id="29" name="图片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037080" y="5270500"/>
          <a:ext cx="1053465" cy="967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33</xdr:row>
      <xdr:rowOff>85725</xdr:rowOff>
    </xdr:from>
    <xdr:to>
      <xdr:col>3</xdr:col>
      <xdr:colOff>0</xdr:colOff>
      <xdr:row>33</xdr:row>
      <xdr:rowOff>1003300</xdr:rowOff>
    </xdr:to>
    <xdr:pic>
      <xdr:nvPicPr>
        <xdr:cNvPr id="30" name="图片 29" descr="t0198683490b25870a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14375" y="28467685"/>
          <a:ext cx="1238885" cy="917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33</xdr:row>
      <xdr:rowOff>114300</xdr:rowOff>
    </xdr:from>
    <xdr:to>
      <xdr:col>4</xdr:col>
      <xdr:colOff>0</xdr:colOff>
      <xdr:row>33</xdr:row>
      <xdr:rowOff>931545</xdr:rowOff>
    </xdr:to>
    <xdr:pic>
      <xdr:nvPicPr>
        <xdr:cNvPr id="31" name="图片 30" descr="t012f247d6de8cb66ba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981835" y="28496260"/>
          <a:ext cx="1238885" cy="817245"/>
        </a:xfrm>
        <a:prstGeom prst="rect">
          <a:avLst/>
        </a:prstGeom>
      </xdr:spPr>
    </xdr:pic>
    <xdr:clientData/>
  </xdr:twoCellAnchor>
  <xdr:twoCellAnchor editAs="oneCell">
    <xdr:from>
      <xdr:col>3</xdr:col>
      <xdr:colOff>142240</xdr:colOff>
      <xdr:row>32</xdr:row>
      <xdr:rowOff>60325</xdr:rowOff>
    </xdr:from>
    <xdr:to>
      <xdr:col>3</xdr:col>
      <xdr:colOff>1136650</xdr:colOff>
      <xdr:row>32</xdr:row>
      <xdr:rowOff>952500</xdr:rowOff>
    </xdr:to>
    <xdr:pic>
      <xdr:nvPicPr>
        <xdr:cNvPr id="32" name="图片 31" descr="t01d41484527cd2388d"/>
        <xdr:cNvPicPr>
          <a:picLocks noChangeAspect="1"/>
        </xdr:cNvPicPr>
      </xdr:nvPicPr>
      <xdr:blipFill>
        <a:blip r:embed="rId31"/>
        <a:srcRect b="10256"/>
        <a:stretch>
          <a:fillRect/>
        </a:stretch>
      </xdr:blipFill>
      <xdr:spPr>
        <a:xfrm>
          <a:off x="2095500" y="27426285"/>
          <a:ext cx="994410" cy="892175"/>
        </a:xfrm>
        <a:prstGeom prst="rect">
          <a:avLst/>
        </a:prstGeom>
      </xdr:spPr>
    </xdr:pic>
    <xdr:clientData/>
  </xdr:twoCellAnchor>
  <xdr:twoCellAnchor editAs="oneCell">
    <xdr:from>
      <xdr:col>2</xdr:col>
      <xdr:colOff>189865</xdr:colOff>
      <xdr:row>32</xdr:row>
      <xdr:rowOff>52705</xdr:rowOff>
    </xdr:from>
    <xdr:to>
      <xdr:col>2</xdr:col>
      <xdr:colOff>1134745</xdr:colOff>
      <xdr:row>32</xdr:row>
      <xdr:rowOff>960120</xdr:rowOff>
    </xdr:to>
    <xdr:pic>
      <xdr:nvPicPr>
        <xdr:cNvPr id="33" name="图片 32" descr="E5C0B16AB18A724853581BC2F4ED3E78"/>
        <xdr:cNvPicPr>
          <a:picLocks noChangeAspect="1"/>
        </xdr:cNvPicPr>
      </xdr:nvPicPr>
      <xdr:blipFill>
        <a:blip r:embed="rId32"/>
        <a:srcRect t="33112" r="32573" b="36907"/>
        <a:stretch>
          <a:fillRect/>
        </a:stretch>
      </xdr:blipFill>
      <xdr:spPr>
        <a:xfrm>
          <a:off x="875665" y="27418665"/>
          <a:ext cx="944880" cy="907415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</xdr:colOff>
      <xdr:row>30</xdr:row>
      <xdr:rowOff>50165</xdr:rowOff>
    </xdr:from>
    <xdr:to>
      <xdr:col>3</xdr:col>
      <xdr:colOff>0</xdr:colOff>
      <xdr:row>31</xdr:row>
      <xdr:rowOff>394335</xdr:rowOff>
    </xdr:to>
    <xdr:pic>
      <xdr:nvPicPr>
        <xdr:cNvPr id="34" name="图片 33" descr="D5DEC9FF5186C8BF9876B9E87DF1DD69"/>
        <xdr:cNvPicPr>
          <a:picLocks noChangeAspect="1"/>
        </xdr:cNvPicPr>
      </xdr:nvPicPr>
      <xdr:blipFill>
        <a:blip r:embed="rId33"/>
        <a:srcRect b="23969"/>
        <a:stretch>
          <a:fillRect/>
        </a:stretch>
      </xdr:blipFill>
      <xdr:spPr>
        <a:xfrm>
          <a:off x="783590" y="26247725"/>
          <a:ext cx="1169670" cy="941070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</xdr:colOff>
      <xdr:row>30</xdr:row>
      <xdr:rowOff>46990</xdr:rowOff>
    </xdr:from>
    <xdr:to>
      <xdr:col>4</xdr:col>
      <xdr:colOff>0</xdr:colOff>
      <xdr:row>31</xdr:row>
      <xdr:rowOff>493395</xdr:rowOff>
    </xdr:to>
    <xdr:pic>
      <xdr:nvPicPr>
        <xdr:cNvPr id="35" name="图片 34" descr="t01920a6947c6ae781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065655" y="26244550"/>
          <a:ext cx="1155065" cy="1043305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</xdr:colOff>
      <xdr:row>34</xdr:row>
      <xdr:rowOff>41275</xdr:rowOff>
    </xdr:from>
    <xdr:to>
      <xdr:col>2</xdr:col>
      <xdr:colOff>1114425</xdr:colOff>
      <xdr:row>35</xdr:row>
      <xdr:rowOff>15240</xdr:rowOff>
    </xdr:to>
    <xdr:pic>
      <xdr:nvPicPr>
        <xdr:cNvPr id="36" name="图片 35" descr="5BB2150BF77DFF0488420D0609FB80D8"/>
        <xdr:cNvPicPr>
          <a:picLocks noChangeAspect="1"/>
        </xdr:cNvPicPr>
      </xdr:nvPicPr>
      <xdr:blipFill>
        <a:blip r:embed="rId35"/>
        <a:srcRect l="17245" t="26799" r="5813" b="36544"/>
        <a:stretch>
          <a:fillRect/>
        </a:stretch>
      </xdr:blipFill>
      <xdr:spPr>
        <a:xfrm>
          <a:off x="813435" y="29464635"/>
          <a:ext cx="986790" cy="1015365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</xdr:colOff>
      <xdr:row>34</xdr:row>
      <xdr:rowOff>20955</xdr:rowOff>
    </xdr:from>
    <xdr:to>
      <xdr:col>3</xdr:col>
      <xdr:colOff>1136650</xdr:colOff>
      <xdr:row>34</xdr:row>
      <xdr:rowOff>1028065</xdr:rowOff>
    </xdr:to>
    <xdr:pic>
      <xdr:nvPicPr>
        <xdr:cNvPr id="37" name="图片 36" descr="t014522e42008008f32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2088515" y="29444315"/>
          <a:ext cx="1001395" cy="100711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35</xdr:row>
      <xdr:rowOff>127000</xdr:rowOff>
    </xdr:from>
    <xdr:to>
      <xdr:col>3</xdr:col>
      <xdr:colOff>0</xdr:colOff>
      <xdr:row>35</xdr:row>
      <xdr:rowOff>965835</xdr:rowOff>
    </xdr:to>
    <xdr:pic>
      <xdr:nvPicPr>
        <xdr:cNvPr id="38" name="图片 37" descr="15108233_220738531150_2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81050" y="30591760"/>
          <a:ext cx="1172210" cy="838835"/>
        </a:xfrm>
        <a:prstGeom prst="rect">
          <a:avLst/>
        </a:prstGeom>
      </xdr:spPr>
    </xdr:pic>
    <xdr:clientData/>
  </xdr:twoCellAnchor>
  <xdr:twoCellAnchor editAs="oneCell">
    <xdr:from>
      <xdr:col>3</xdr:col>
      <xdr:colOff>48260</xdr:colOff>
      <xdr:row>35</xdr:row>
      <xdr:rowOff>146050</xdr:rowOff>
    </xdr:from>
    <xdr:to>
      <xdr:col>4</xdr:col>
      <xdr:colOff>0</xdr:colOff>
      <xdr:row>35</xdr:row>
      <xdr:rowOff>1007745</xdr:rowOff>
    </xdr:to>
    <xdr:pic>
      <xdr:nvPicPr>
        <xdr:cNvPr id="39" name="图片 38" descr="1186715_20190520145036283020_1"/>
        <xdr:cNvPicPr>
          <a:picLocks noChangeAspect="1"/>
        </xdr:cNvPicPr>
      </xdr:nvPicPr>
      <xdr:blipFill>
        <a:blip r:embed="rId38"/>
        <a:srcRect r="10365" b="9862"/>
        <a:stretch>
          <a:fillRect/>
        </a:stretch>
      </xdr:blipFill>
      <xdr:spPr>
        <a:xfrm>
          <a:off x="2001520" y="30610810"/>
          <a:ext cx="1219200" cy="861695"/>
        </a:xfrm>
        <a:prstGeom prst="rect">
          <a:avLst/>
        </a:prstGeom>
      </xdr:spPr>
    </xdr:pic>
    <xdr:clientData/>
  </xdr:twoCellAnchor>
  <xdr:twoCellAnchor editAs="oneCell">
    <xdr:from>
      <xdr:col>3</xdr:col>
      <xdr:colOff>77470</xdr:colOff>
      <xdr:row>36</xdr:row>
      <xdr:rowOff>0</xdr:rowOff>
    </xdr:from>
    <xdr:to>
      <xdr:col>4</xdr:col>
      <xdr:colOff>0</xdr:colOff>
      <xdr:row>36</xdr:row>
      <xdr:rowOff>857250</xdr:rowOff>
    </xdr:to>
    <xdr:pic>
      <xdr:nvPicPr>
        <xdr:cNvPr id="40" name="图片 39" descr="fae3a05848e2394b35224247e1ac3db38cd1126b8ff719-XvpZL2_fw658.webp"/>
        <xdr:cNvPicPr>
          <a:picLocks noChangeAspect="1"/>
        </xdr:cNvPicPr>
      </xdr:nvPicPr>
      <xdr:blipFill>
        <a:blip r:embed="rId39"/>
        <a:srcRect l="24182" t="22772" r="13380" b="15842"/>
        <a:stretch>
          <a:fillRect/>
        </a:stretch>
      </xdr:blipFill>
      <xdr:spPr>
        <a:xfrm>
          <a:off x="2030730" y="31518860"/>
          <a:ext cx="1189990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36</xdr:row>
      <xdr:rowOff>0</xdr:rowOff>
    </xdr:from>
    <xdr:to>
      <xdr:col>3</xdr:col>
      <xdr:colOff>0</xdr:colOff>
      <xdr:row>36</xdr:row>
      <xdr:rowOff>1049655</xdr:rowOff>
    </xdr:to>
    <xdr:pic>
      <xdr:nvPicPr>
        <xdr:cNvPr id="41" name="图片 10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28675" y="31518860"/>
          <a:ext cx="1124585" cy="104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36</xdr:row>
      <xdr:rowOff>0</xdr:rowOff>
    </xdr:from>
    <xdr:to>
      <xdr:col>4</xdr:col>
      <xdr:colOff>0</xdr:colOff>
      <xdr:row>36</xdr:row>
      <xdr:rowOff>894715</xdr:rowOff>
    </xdr:to>
    <xdr:pic>
      <xdr:nvPicPr>
        <xdr:cNvPr id="42" name="Picture 37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010410" y="31518860"/>
          <a:ext cx="1210310" cy="89471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2</xdr:col>
      <xdr:colOff>133350</xdr:colOff>
      <xdr:row>37</xdr:row>
      <xdr:rowOff>47625</xdr:rowOff>
    </xdr:from>
    <xdr:to>
      <xdr:col>2</xdr:col>
      <xdr:colOff>1119505</xdr:colOff>
      <xdr:row>37</xdr:row>
      <xdr:rowOff>905510</xdr:rowOff>
    </xdr:to>
    <xdr:pic>
      <xdr:nvPicPr>
        <xdr:cNvPr id="43" name="图片 4" descr="c6f4977b0040e3f49ca84e0155cb85e2_200932819924_968d1e4d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819150" y="32684085"/>
          <a:ext cx="986155" cy="857885"/>
        </a:xfrm>
        <a:prstGeom prst="rect">
          <a:avLst/>
        </a:prstGeom>
      </xdr:spPr>
    </xdr:pic>
    <xdr:clientData/>
  </xdr:twoCellAnchor>
  <xdr:twoCellAnchor editAs="oneCell">
    <xdr:from>
      <xdr:col>3</xdr:col>
      <xdr:colOff>133985</xdr:colOff>
      <xdr:row>37</xdr:row>
      <xdr:rowOff>31750</xdr:rowOff>
    </xdr:from>
    <xdr:to>
      <xdr:col>3</xdr:col>
      <xdr:colOff>1061085</xdr:colOff>
      <xdr:row>37</xdr:row>
      <xdr:rowOff>1035685</xdr:rowOff>
    </xdr:to>
    <xdr:pic>
      <xdr:nvPicPr>
        <xdr:cNvPr id="44" name="图片 43"/>
        <xdr:cNvPicPr>
          <a:picLocks noChangeAspect="1"/>
        </xdr:cNvPicPr>
      </xdr:nvPicPr>
      <xdr:blipFill>
        <a:blip r:embed="rId43"/>
        <a:srcRect r="13136" b="28081"/>
        <a:stretch>
          <a:fillRect/>
        </a:stretch>
      </xdr:blipFill>
      <xdr:spPr>
        <a:xfrm>
          <a:off x="2087245" y="32668210"/>
          <a:ext cx="927100" cy="1003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46355</xdr:colOff>
      <xdr:row>38</xdr:row>
      <xdr:rowOff>0</xdr:rowOff>
    </xdr:from>
    <xdr:to>
      <xdr:col>3</xdr:col>
      <xdr:colOff>0</xdr:colOff>
      <xdr:row>38</xdr:row>
      <xdr:rowOff>984885</xdr:rowOff>
    </xdr:to>
    <xdr:pic>
      <xdr:nvPicPr>
        <xdr:cNvPr id="45" name="图片 44" descr="53D4B1BCD7B30F933FEBD40BAAB40283"/>
        <xdr:cNvPicPr>
          <a:picLocks noChangeAspect="1"/>
        </xdr:cNvPicPr>
      </xdr:nvPicPr>
      <xdr:blipFill>
        <a:blip r:embed="rId44"/>
        <a:srcRect t="32874"/>
        <a:stretch>
          <a:fillRect/>
        </a:stretch>
      </xdr:blipFill>
      <xdr:spPr>
        <a:xfrm>
          <a:off x="732155" y="33703260"/>
          <a:ext cx="1221105" cy="984885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</xdr:colOff>
      <xdr:row>38</xdr:row>
      <xdr:rowOff>0</xdr:rowOff>
    </xdr:from>
    <xdr:to>
      <xdr:col>4</xdr:col>
      <xdr:colOff>0</xdr:colOff>
      <xdr:row>38</xdr:row>
      <xdr:rowOff>1028065</xdr:rowOff>
    </xdr:to>
    <xdr:pic>
      <xdr:nvPicPr>
        <xdr:cNvPr id="46" name="图片 45" descr="8EBF27AF8945D0EA5D1B338275A5EA9A"/>
        <xdr:cNvPicPr>
          <a:picLocks noChangeAspect="1"/>
        </xdr:cNvPicPr>
      </xdr:nvPicPr>
      <xdr:blipFill>
        <a:blip r:embed="rId45"/>
        <a:srcRect b="32933"/>
        <a:stretch>
          <a:fillRect/>
        </a:stretch>
      </xdr:blipFill>
      <xdr:spPr>
        <a:xfrm>
          <a:off x="2005330" y="33703260"/>
          <a:ext cx="1215390" cy="102806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4</xdr:row>
      <xdr:rowOff>142875</xdr:rowOff>
    </xdr:from>
    <xdr:to>
      <xdr:col>4</xdr:col>
      <xdr:colOff>0</xdr:colOff>
      <xdr:row>5</xdr:row>
      <xdr:rowOff>503555</xdr:rowOff>
    </xdr:to>
    <xdr:pic>
      <xdr:nvPicPr>
        <xdr:cNvPr id="47" name="Picture 27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038985" y="1457325"/>
          <a:ext cx="1181735" cy="100838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104775</xdr:colOff>
      <xdr:row>8</xdr:row>
      <xdr:rowOff>82550</xdr:rowOff>
    </xdr:from>
    <xdr:to>
      <xdr:col>4</xdr:col>
      <xdr:colOff>0</xdr:colOff>
      <xdr:row>9</xdr:row>
      <xdr:rowOff>445135</xdr:rowOff>
    </xdr:to>
    <xdr:pic>
      <xdr:nvPicPr>
        <xdr:cNvPr id="48" name="图片 47" descr="石竹"/>
        <xdr:cNvPicPr>
          <a:picLocks noChangeAspect="1"/>
        </xdr:cNvPicPr>
      </xdr:nvPicPr>
      <xdr:blipFill>
        <a:blip r:embed="rId47"/>
        <a:srcRect t="37244"/>
        <a:stretch>
          <a:fillRect/>
        </a:stretch>
      </xdr:blipFill>
      <xdr:spPr>
        <a:xfrm>
          <a:off x="2058035" y="3987800"/>
          <a:ext cx="1162685" cy="934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38100</xdr:colOff>
      <xdr:row>14</xdr:row>
      <xdr:rowOff>150495</xdr:rowOff>
    </xdr:from>
    <xdr:to>
      <xdr:col>3</xdr:col>
      <xdr:colOff>1222375</xdr:colOff>
      <xdr:row>14</xdr:row>
      <xdr:rowOff>1144905</xdr:rowOff>
    </xdr:to>
    <xdr:pic>
      <xdr:nvPicPr>
        <xdr:cNvPr id="49" name="图片 2" descr="1687251845805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991360" y="9250045"/>
          <a:ext cx="1184275" cy="994410"/>
        </a:xfrm>
        <a:prstGeom prst="rect">
          <a:avLst/>
        </a:prstGeom>
      </xdr:spPr>
    </xdr:pic>
    <xdr:clientData/>
  </xdr:twoCellAnchor>
  <xdr:twoCellAnchor editAs="oneCell">
    <xdr:from>
      <xdr:col>2</xdr:col>
      <xdr:colOff>48895</xdr:colOff>
      <xdr:row>14</xdr:row>
      <xdr:rowOff>165100</xdr:rowOff>
    </xdr:from>
    <xdr:to>
      <xdr:col>3</xdr:col>
      <xdr:colOff>0</xdr:colOff>
      <xdr:row>14</xdr:row>
      <xdr:rowOff>1192530</xdr:rowOff>
    </xdr:to>
    <xdr:pic>
      <xdr:nvPicPr>
        <xdr:cNvPr id="50" name="图片 49"/>
        <xdr:cNvPicPr>
          <a:picLocks noChangeAspect="1"/>
        </xdr:cNvPicPr>
      </xdr:nvPicPr>
      <xdr:blipFill>
        <a:blip r:embed="rId49"/>
        <a:srcRect l="11380" t="13063"/>
        <a:stretch>
          <a:fillRect/>
        </a:stretch>
      </xdr:blipFill>
      <xdr:spPr>
        <a:xfrm>
          <a:off x="734695" y="9264650"/>
          <a:ext cx="1218565" cy="1027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</xdr:colOff>
      <xdr:row>17</xdr:row>
      <xdr:rowOff>53975</xdr:rowOff>
    </xdr:from>
    <xdr:to>
      <xdr:col>4</xdr:col>
      <xdr:colOff>0</xdr:colOff>
      <xdr:row>17</xdr:row>
      <xdr:rowOff>1067435</xdr:rowOff>
    </xdr:to>
    <xdr:pic>
      <xdr:nvPicPr>
        <xdr:cNvPr id="51" name="图片 50" descr="0ABD9C9950A8413E5DF6DDA35E5ACAF6"/>
        <xdr:cNvPicPr>
          <a:picLocks noChangeAspect="1"/>
        </xdr:cNvPicPr>
      </xdr:nvPicPr>
      <xdr:blipFill>
        <a:blip r:embed="rId50"/>
        <a:srcRect r="40600"/>
        <a:stretch>
          <a:fillRect/>
        </a:stretch>
      </xdr:blipFill>
      <xdr:spPr>
        <a:xfrm>
          <a:off x="2010410" y="12887325"/>
          <a:ext cx="1210310" cy="101346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22</xdr:row>
      <xdr:rowOff>120650</xdr:rowOff>
    </xdr:from>
    <xdr:to>
      <xdr:col>4</xdr:col>
      <xdr:colOff>0</xdr:colOff>
      <xdr:row>22</xdr:row>
      <xdr:rowOff>1079500</xdr:rowOff>
    </xdr:to>
    <xdr:pic>
      <xdr:nvPicPr>
        <xdr:cNvPr id="52" name="图片 51" descr="b201208021244489687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058035" y="17805400"/>
          <a:ext cx="1162685" cy="95885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38</xdr:row>
      <xdr:rowOff>86360</xdr:rowOff>
    </xdr:from>
    <xdr:to>
      <xdr:col>3</xdr:col>
      <xdr:colOff>0</xdr:colOff>
      <xdr:row>38</xdr:row>
      <xdr:rowOff>1153160</xdr:rowOff>
    </xdr:to>
    <xdr:pic>
      <xdr:nvPicPr>
        <xdr:cNvPr id="53" name="图片 52" descr="微信图片_20220816154658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30250" y="33789620"/>
          <a:ext cx="122301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80645</xdr:colOff>
      <xdr:row>38</xdr:row>
      <xdr:rowOff>81280</xdr:rowOff>
    </xdr:from>
    <xdr:to>
      <xdr:col>4</xdr:col>
      <xdr:colOff>0</xdr:colOff>
      <xdr:row>38</xdr:row>
      <xdr:rowOff>1183005</xdr:rowOff>
    </xdr:to>
    <xdr:pic>
      <xdr:nvPicPr>
        <xdr:cNvPr id="54" name="图片 53" descr="太阳花"/>
        <xdr:cNvPicPr>
          <a:picLocks noChangeAspect="1"/>
        </xdr:cNvPicPr>
      </xdr:nvPicPr>
      <xdr:blipFill>
        <a:blip r:embed="rId53"/>
        <a:srcRect t="22772"/>
        <a:stretch>
          <a:fillRect/>
        </a:stretch>
      </xdr:blipFill>
      <xdr:spPr>
        <a:xfrm>
          <a:off x="2033905" y="33784540"/>
          <a:ext cx="1186815" cy="1101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241935</xdr:colOff>
      <xdr:row>39</xdr:row>
      <xdr:rowOff>0</xdr:rowOff>
    </xdr:from>
    <xdr:to>
      <xdr:col>3</xdr:col>
      <xdr:colOff>1080770</xdr:colOff>
      <xdr:row>39</xdr:row>
      <xdr:rowOff>805815</xdr:rowOff>
    </xdr:to>
    <xdr:pic>
      <xdr:nvPicPr>
        <xdr:cNvPr id="55" name="图片 54" descr="8cb4336ba5314a627cded3433b71fc6"/>
        <xdr:cNvPicPr>
          <a:picLocks noChangeAspect="1"/>
        </xdr:cNvPicPr>
      </xdr:nvPicPr>
      <xdr:blipFill>
        <a:blip r:embed="rId54"/>
        <a:srcRect l="278" t="11625" r="10437" b="2678"/>
        <a:stretch>
          <a:fillRect/>
        </a:stretch>
      </xdr:blipFill>
      <xdr:spPr>
        <a:xfrm>
          <a:off x="2195195" y="34947860"/>
          <a:ext cx="838835" cy="80581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39</xdr:row>
      <xdr:rowOff>0</xdr:rowOff>
    </xdr:from>
    <xdr:to>
      <xdr:col>3</xdr:col>
      <xdr:colOff>0</xdr:colOff>
      <xdr:row>39</xdr:row>
      <xdr:rowOff>774065</xdr:rowOff>
    </xdr:to>
    <xdr:pic>
      <xdr:nvPicPr>
        <xdr:cNvPr id="56" name="图片 55" descr="t01b6469e0fc524d6ed"/>
        <xdr:cNvPicPr>
          <a:picLocks noChangeAspect="1"/>
        </xdr:cNvPicPr>
      </xdr:nvPicPr>
      <xdr:blipFill>
        <a:blip r:embed="rId55"/>
        <a:srcRect t="32625"/>
        <a:stretch>
          <a:fillRect/>
        </a:stretch>
      </xdr:blipFill>
      <xdr:spPr>
        <a:xfrm>
          <a:off x="755650" y="34947860"/>
          <a:ext cx="1197610" cy="77406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</xdr:row>
      <xdr:rowOff>149225</xdr:rowOff>
    </xdr:from>
    <xdr:to>
      <xdr:col>4</xdr:col>
      <xdr:colOff>0</xdr:colOff>
      <xdr:row>7</xdr:row>
      <xdr:rowOff>396875</xdr:rowOff>
    </xdr:to>
    <xdr:pic>
      <xdr:nvPicPr>
        <xdr:cNvPr id="57" name="Picture 37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991360" y="2759075"/>
          <a:ext cx="1229360" cy="89535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2</xdr:col>
      <xdr:colOff>27940</xdr:colOff>
      <xdr:row>43</xdr:row>
      <xdr:rowOff>158750</xdr:rowOff>
    </xdr:from>
    <xdr:to>
      <xdr:col>3</xdr:col>
      <xdr:colOff>0</xdr:colOff>
      <xdr:row>43</xdr:row>
      <xdr:rowOff>1225550</xdr:rowOff>
    </xdr:to>
    <xdr:pic>
      <xdr:nvPicPr>
        <xdr:cNvPr id="58" name="图片 57"/>
        <xdr:cNvPicPr>
          <a:picLocks noChangeAspect="1"/>
        </xdr:cNvPicPr>
      </xdr:nvPicPr>
      <xdr:blipFill>
        <a:blip r:embed="rId56"/>
        <a:srcRect b="13567"/>
        <a:stretch>
          <a:fillRect/>
        </a:stretch>
      </xdr:blipFill>
      <xdr:spPr>
        <a:xfrm>
          <a:off x="713740" y="38870890"/>
          <a:ext cx="123952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54610</xdr:colOff>
      <xdr:row>43</xdr:row>
      <xdr:rowOff>99060</xdr:rowOff>
    </xdr:from>
    <xdr:to>
      <xdr:col>4</xdr:col>
      <xdr:colOff>0</xdr:colOff>
      <xdr:row>43</xdr:row>
      <xdr:rowOff>1200785</xdr:rowOff>
    </xdr:to>
    <xdr:pic>
      <xdr:nvPicPr>
        <xdr:cNvPr id="59" name="图片 93" descr="QQ图片20180427114109.png"/>
        <xdr:cNvPicPr>
          <a:picLocks noChangeAspect="1"/>
        </xdr:cNvPicPr>
      </xdr:nvPicPr>
      <xdr:blipFill>
        <a:blip r:embed="rId57"/>
        <a:srcRect b="24597"/>
        <a:stretch>
          <a:fillRect/>
        </a:stretch>
      </xdr:blipFill>
      <xdr:spPr>
        <a:xfrm>
          <a:off x="2007870" y="38811200"/>
          <a:ext cx="1212850" cy="1101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</xdr:colOff>
      <xdr:row>44</xdr:row>
      <xdr:rowOff>185420</xdr:rowOff>
    </xdr:from>
    <xdr:to>
      <xdr:col>3</xdr:col>
      <xdr:colOff>0</xdr:colOff>
      <xdr:row>44</xdr:row>
      <xdr:rowOff>1544320</xdr:rowOff>
    </xdr:to>
    <xdr:pic>
      <xdr:nvPicPr>
        <xdr:cNvPr id="60" name="图片 59" descr="D2A7298F930B04FAA0CA8EE05E9BFF12"/>
        <xdr:cNvPicPr>
          <a:picLocks noChangeAspect="1"/>
        </xdr:cNvPicPr>
      </xdr:nvPicPr>
      <xdr:blipFill>
        <a:blip r:embed="rId58"/>
        <a:srcRect l="7699" r="9006"/>
        <a:stretch>
          <a:fillRect/>
        </a:stretch>
      </xdr:blipFill>
      <xdr:spPr>
        <a:xfrm>
          <a:off x="742950" y="40180260"/>
          <a:ext cx="1210310" cy="13589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44</xdr:row>
      <xdr:rowOff>227965</xdr:rowOff>
    </xdr:from>
    <xdr:to>
      <xdr:col>4</xdr:col>
      <xdr:colOff>0</xdr:colOff>
      <xdr:row>44</xdr:row>
      <xdr:rowOff>1478915</xdr:rowOff>
    </xdr:to>
    <xdr:pic>
      <xdr:nvPicPr>
        <xdr:cNvPr id="61" name="图片 60" descr="t0172e194bdcd072257"/>
        <xdr:cNvPicPr>
          <a:picLocks noChangeAspect="1"/>
        </xdr:cNvPicPr>
      </xdr:nvPicPr>
      <xdr:blipFill>
        <a:blip r:embed="rId59"/>
        <a:srcRect t="10113" b="10113"/>
        <a:stretch>
          <a:fillRect/>
        </a:stretch>
      </xdr:blipFill>
      <xdr:spPr>
        <a:xfrm>
          <a:off x="1991360" y="40222805"/>
          <a:ext cx="1229360" cy="125095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</xdr:colOff>
      <xdr:row>12</xdr:row>
      <xdr:rowOff>46990</xdr:rowOff>
    </xdr:from>
    <xdr:to>
      <xdr:col>3</xdr:col>
      <xdr:colOff>0</xdr:colOff>
      <xdr:row>12</xdr:row>
      <xdr:rowOff>1139825</xdr:rowOff>
    </xdr:to>
    <xdr:pic>
      <xdr:nvPicPr>
        <xdr:cNvPr id="62" name="图片 61" descr="鸡冠花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753110" y="6428740"/>
          <a:ext cx="1200150" cy="1092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190500</xdr:colOff>
      <xdr:row>21</xdr:row>
      <xdr:rowOff>58420</xdr:rowOff>
    </xdr:from>
    <xdr:to>
      <xdr:col>3</xdr:col>
      <xdr:colOff>1078230</xdr:colOff>
      <xdr:row>21</xdr:row>
      <xdr:rowOff>1102360</xdr:rowOff>
    </xdr:to>
    <xdr:pic>
      <xdr:nvPicPr>
        <xdr:cNvPr id="63" name="图片 62" descr="IMG_0442(20240605-143918)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2143760" y="16536670"/>
          <a:ext cx="887730" cy="104394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15</xdr:row>
      <xdr:rowOff>26670</xdr:rowOff>
    </xdr:from>
    <xdr:to>
      <xdr:col>3</xdr:col>
      <xdr:colOff>1064260</xdr:colOff>
      <xdr:row>15</xdr:row>
      <xdr:rowOff>1078230</xdr:rowOff>
    </xdr:to>
    <xdr:pic>
      <xdr:nvPicPr>
        <xdr:cNvPr id="64" name="图片 63" descr="IMG_0445(20240605-144534)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2096135" y="10421620"/>
          <a:ext cx="921385" cy="10515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</xdr:row>
      <xdr:rowOff>148590</xdr:rowOff>
    </xdr:from>
    <xdr:to>
      <xdr:col>4</xdr:col>
      <xdr:colOff>0</xdr:colOff>
      <xdr:row>16</xdr:row>
      <xdr:rowOff>1060450</xdr:rowOff>
    </xdr:to>
    <xdr:pic>
      <xdr:nvPicPr>
        <xdr:cNvPr id="65" name="图片 64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2000885" y="11686540"/>
          <a:ext cx="1219835" cy="911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13</xdr:row>
      <xdr:rowOff>156845</xdr:rowOff>
    </xdr:from>
    <xdr:to>
      <xdr:col>3</xdr:col>
      <xdr:colOff>1115060</xdr:colOff>
      <xdr:row>13</xdr:row>
      <xdr:rowOff>1172845</xdr:rowOff>
    </xdr:to>
    <xdr:pic>
      <xdr:nvPicPr>
        <xdr:cNvPr id="66" name="图片 65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2077085" y="8037195"/>
          <a:ext cx="991235" cy="101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48260</xdr:colOff>
      <xdr:row>20</xdr:row>
      <xdr:rowOff>266700</xdr:rowOff>
    </xdr:from>
    <xdr:to>
      <xdr:col>4</xdr:col>
      <xdr:colOff>0</xdr:colOff>
      <xdr:row>20</xdr:row>
      <xdr:rowOff>1060450</xdr:rowOff>
    </xdr:to>
    <xdr:pic>
      <xdr:nvPicPr>
        <xdr:cNvPr id="67" name="图片 66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2001520" y="15576550"/>
          <a:ext cx="12192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25</xdr:row>
      <xdr:rowOff>53975</xdr:rowOff>
    </xdr:from>
    <xdr:to>
      <xdr:col>4</xdr:col>
      <xdr:colOff>0</xdr:colOff>
      <xdr:row>25</xdr:row>
      <xdr:rowOff>930910</xdr:rowOff>
    </xdr:to>
    <xdr:pic>
      <xdr:nvPicPr>
        <xdr:cNvPr id="68" name="图片 67"/>
        <xdr:cNvPicPr>
          <a:picLocks noChangeAspect="1"/>
        </xdr:cNvPicPr>
      </xdr:nvPicPr>
      <xdr:blipFill>
        <a:blip r:embed="rId66"/>
        <a:srcRect r="25363"/>
        <a:stretch>
          <a:fillRect/>
        </a:stretch>
      </xdr:blipFill>
      <xdr:spPr>
        <a:xfrm>
          <a:off x="2048510" y="21193125"/>
          <a:ext cx="1172210" cy="876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190500</xdr:colOff>
      <xdr:row>39</xdr:row>
      <xdr:rowOff>36195</xdr:rowOff>
    </xdr:from>
    <xdr:to>
      <xdr:col>2</xdr:col>
      <xdr:colOff>1053465</xdr:colOff>
      <xdr:row>39</xdr:row>
      <xdr:rowOff>868680</xdr:rowOff>
    </xdr:to>
    <xdr:pic>
      <xdr:nvPicPr>
        <xdr:cNvPr id="69" name="图片 68" descr="18fe149632c7ee50e3feb7fba7d9df7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76300" y="34984055"/>
          <a:ext cx="862965" cy="83248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39</xdr:row>
      <xdr:rowOff>62230</xdr:rowOff>
    </xdr:from>
    <xdr:to>
      <xdr:col>3</xdr:col>
      <xdr:colOff>909320</xdr:colOff>
      <xdr:row>39</xdr:row>
      <xdr:rowOff>912495</xdr:rowOff>
    </xdr:to>
    <xdr:pic>
      <xdr:nvPicPr>
        <xdr:cNvPr id="70" name="图片 69" descr="5af1a8ada749262c89526bc2c14db46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2229485" y="35010090"/>
          <a:ext cx="633095" cy="85026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40</xdr:row>
      <xdr:rowOff>0</xdr:rowOff>
    </xdr:from>
    <xdr:to>
      <xdr:col>2</xdr:col>
      <xdr:colOff>1034415</xdr:colOff>
      <xdr:row>40</xdr:row>
      <xdr:rowOff>870585</xdr:rowOff>
    </xdr:to>
    <xdr:pic>
      <xdr:nvPicPr>
        <xdr:cNvPr id="71" name="图片 70" descr="IMG_1275(20240822-092502)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857250" y="35888930"/>
          <a:ext cx="862965" cy="87058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40</xdr:row>
      <xdr:rowOff>0</xdr:rowOff>
    </xdr:from>
    <xdr:to>
      <xdr:col>3</xdr:col>
      <xdr:colOff>874395</xdr:colOff>
      <xdr:row>40</xdr:row>
      <xdr:rowOff>876300</xdr:rowOff>
    </xdr:to>
    <xdr:pic>
      <xdr:nvPicPr>
        <xdr:cNvPr id="72" name="图片 71" descr="1744bbb76d79be784ff80363935aa93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2248535" y="35888930"/>
          <a:ext cx="57912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40</xdr:row>
      <xdr:rowOff>0</xdr:rowOff>
    </xdr:from>
    <xdr:to>
      <xdr:col>2</xdr:col>
      <xdr:colOff>871220</xdr:colOff>
      <xdr:row>40</xdr:row>
      <xdr:rowOff>888365</xdr:rowOff>
    </xdr:to>
    <xdr:pic>
      <xdr:nvPicPr>
        <xdr:cNvPr id="73" name="图片 72" descr="7721baad1f407b2d29e5fea129857a6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895350" y="35888930"/>
          <a:ext cx="661670" cy="88836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40</xdr:row>
      <xdr:rowOff>0</xdr:rowOff>
    </xdr:from>
    <xdr:to>
      <xdr:col>3</xdr:col>
      <xdr:colOff>890270</xdr:colOff>
      <xdr:row>40</xdr:row>
      <xdr:rowOff>939165</xdr:rowOff>
    </xdr:to>
    <xdr:pic>
      <xdr:nvPicPr>
        <xdr:cNvPr id="74" name="图片 73" descr="d73866d19c92ba8510d5a554d36f69f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2239010" y="35888930"/>
          <a:ext cx="604520" cy="93916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40</xdr:row>
      <xdr:rowOff>0</xdr:rowOff>
    </xdr:from>
    <xdr:to>
      <xdr:col>2</xdr:col>
      <xdr:colOff>863600</xdr:colOff>
      <xdr:row>40</xdr:row>
      <xdr:rowOff>842645</xdr:rowOff>
    </xdr:to>
    <xdr:pic>
      <xdr:nvPicPr>
        <xdr:cNvPr id="75" name="图片 74" descr="f57483c629a182e7058487a7c9cea06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923925" y="35888930"/>
          <a:ext cx="625475" cy="84264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40</xdr:row>
      <xdr:rowOff>0</xdr:rowOff>
    </xdr:from>
    <xdr:to>
      <xdr:col>3</xdr:col>
      <xdr:colOff>953135</xdr:colOff>
      <xdr:row>40</xdr:row>
      <xdr:rowOff>920750</xdr:rowOff>
    </xdr:to>
    <xdr:pic>
      <xdr:nvPicPr>
        <xdr:cNvPr id="76" name="图片 75" descr="9571a7f3f8ecc5f2fa855f233fdd22e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2219960" y="35888930"/>
          <a:ext cx="686435" cy="92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40</xdr:row>
      <xdr:rowOff>0</xdr:rowOff>
    </xdr:from>
    <xdr:to>
      <xdr:col>2</xdr:col>
      <xdr:colOff>863600</xdr:colOff>
      <xdr:row>40</xdr:row>
      <xdr:rowOff>940435</xdr:rowOff>
    </xdr:to>
    <xdr:pic>
      <xdr:nvPicPr>
        <xdr:cNvPr id="77" name="图片 76" descr="d14abb01e677c4045954310df8d7095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47725" y="35888930"/>
          <a:ext cx="701675" cy="94043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40</xdr:row>
      <xdr:rowOff>0</xdr:rowOff>
    </xdr:from>
    <xdr:to>
      <xdr:col>3</xdr:col>
      <xdr:colOff>920115</xdr:colOff>
      <xdr:row>40</xdr:row>
      <xdr:rowOff>854710</xdr:rowOff>
    </xdr:to>
    <xdr:pic>
      <xdr:nvPicPr>
        <xdr:cNvPr id="78" name="图片 77" descr="7a8784d83de0ea96accc968437b7419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2191385" y="35888930"/>
          <a:ext cx="681990" cy="85471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40</xdr:row>
      <xdr:rowOff>44450</xdr:rowOff>
    </xdr:from>
    <xdr:to>
      <xdr:col>3</xdr:col>
      <xdr:colOff>0</xdr:colOff>
      <xdr:row>40</xdr:row>
      <xdr:rowOff>828675</xdr:rowOff>
    </xdr:to>
    <xdr:pic>
      <xdr:nvPicPr>
        <xdr:cNvPr id="79" name="图片 78" descr="IMG_1244(20240819-090141)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742950" y="35933380"/>
          <a:ext cx="1210310" cy="784225"/>
        </a:xfrm>
        <a:prstGeom prst="rect">
          <a:avLst/>
        </a:prstGeom>
      </xdr:spPr>
    </xdr:pic>
    <xdr:clientData/>
  </xdr:twoCellAnchor>
  <xdr:twoCellAnchor>
    <xdr:from>
      <xdr:col>2</xdr:col>
      <xdr:colOff>131445</xdr:colOff>
      <xdr:row>41</xdr:row>
      <xdr:rowOff>0</xdr:rowOff>
    </xdr:from>
    <xdr:to>
      <xdr:col>2</xdr:col>
      <xdr:colOff>1116330</xdr:colOff>
      <xdr:row>41</xdr:row>
      <xdr:rowOff>883285</xdr:rowOff>
    </xdr:to>
    <xdr:pic>
      <xdr:nvPicPr>
        <xdr:cNvPr id="80" name="图片 19" descr="af9dff90c1bdc2ec3f512c85984a548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817245" y="36830000"/>
          <a:ext cx="984885" cy="883285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42</xdr:row>
      <xdr:rowOff>26670</xdr:rowOff>
    </xdr:from>
    <xdr:to>
      <xdr:col>2</xdr:col>
      <xdr:colOff>1209040</xdr:colOff>
      <xdr:row>42</xdr:row>
      <xdr:rowOff>912495</xdr:rowOff>
    </xdr:to>
    <xdr:pic>
      <xdr:nvPicPr>
        <xdr:cNvPr id="81" name="图片 24" descr="a676074f6fd40ebf3d5ac864fc908f0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819150" y="37797740"/>
          <a:ext cx="1075690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42</xdr:row>
      <xdr:rowOff>12065</xdr:rowOff>
    </xdr:from>
    <xdr:to>
      <xdr:col>3</xdr:col>
      <xdr:colOff>1054735</xdr:colOff>
      <xdr:row>42</xdr:row>
      <xdr:rowOff>920115</xdr:rowOff>
    </xdr:to>
    <xdr:pic>
      <xdr:nvPicPr>
        <xdr:cNvPr id="82" name="图片 81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2105660" y="37783135"/>
          <a:ext cx="902335" cy="908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285750</xdr:colOff>
      <xdr:row>40</xdr:row>
      <xdr:rowOff>922655</xdr:rowOff>
    </xdr:from>
    <xdr:to>
      <xdr:col>3</xdr:col>
      <xdr:colOff>1010285</xdr:colOff>
      <xdr:row>41</xdr:row>
      <xdr:rowOff>925830</xdr:rowOff>
    </xdr:to>
    <xdr:pic>
      <xdr:nvPicPr>
        <xdr:cNvPr id="83" name="图片 82"/>
        <xdr:cNvPicPr>
          <a:picLocks noChangeAspect="1"/>
        </xdr:cNvPicPr>
      </xdr:nvPicPr>
      <xdr:blipFill>
        <a:blip r:embed="rId81"/>
        <a:srcRect t="16103" b="9543"/>
        <a:stretch>
          <a:fillRect/>
        </a:stretch>
      </xdr:blipFill>
      <xdr:spPr>
        <a:xfrm>
          <a:off x="2239010" y="36811585"/>
          <a:ext cx="724535" cy="944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226695</xdr:colOff>
      <xdr:row>46</xdr:row>
      <xdr:rowOff>0</xdr:rowOff>
    </xdr:from>
    <xdr:to>
      <xdr:col>2</xdr:col>
      <xdr:colOff>1242695</xdr:colOff>
      <xdr:row>46</xdr:row>
      <xdr:rowOff>1397635</xdr:rowOff>
    </xdr:to>
    <xdr:pic>
      <xdr:nvPicPr>
        <xdr:cNvPr id="84" name="图片 83" descr="d14abb01e677c4045954310df8d7095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912495" y="43055540"/>
          <a:ext cx="1016000" cy="1397635"/>
        </a:xfrm>
        <a:prstGeom prst="rect">
          <a:avLst/>
        </a:prstGeom>
      </xdr:spPr>
    </xdr:pic>
    <xdr:clientData/>
  </xdr:twoCellAnchor>
  <xdr:twoCellAnchor editAs="oneCell">
    <xdr:from>
      <xdr:col>3</xdr:col>
      <xdr:colOff>113030</xdr:colOff>
      <xdr:row>46</xdr:row>
      <xdr:rowOff>10795</xdr:rowOff>
    </xdr:from>
    <xdr:to>
      <xdr:col>3</xdr:col>
      <xdr:colOff>1185545</xdr:colOff>
      <xdr:row>46</xdr:row>
      <xdr:rowOff>1446530</xdr:rowOff>
    </xdr:to>
    <xdr:pic>
      <xdr:nvPicPr>
        <xdr:cNvPr id="85" name="图片 84" descr="7a8784d83de0ea96accc968437b7419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2066290" y="43066335"/>
          <a:ext cx="1072515" cy="143573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45</xdr:row>
      <xdr:rowOff>185420</xdr:rowOff>
    </xdr:from>
    <xdr:to>
      <xdr:col>3</xdr:col>
      <xdr:colOff>0</xdr:colOff>
      <xdr:row>46</xdr:row>
      <xdr:rowOff>58420</xdr:rowOff>
    </xdr:to>
    <xdr:pic>
      <xdr:nvPicPr>
        <xdr:cNvPr id="86" name="图片 85" descr="D2A7298F930B04FAA0CA8EE05E9BFF12"/>
        <xdr:cNvPicPr>
          <a:picLocks noChangeAspect="1"/>
        </xdr:cNvPicPr>
      </xdr:nvPicPr>
      <xdr:blipFill>
        <a:blip r:embed="rId58"/>
        <a:srcRect l="7699" r="9006"/>
        <a:stretch>
          <a:fillRect/>
        </a:stretch>
      </xdr:blipFill>
      <xdr:spPr>
        <a:xfrm>
          <a:off x="742950" y="41755060"/>
          <a:ext cx="1210310" cy="13589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45</xdr:row>
      <xdr:rowOff>227965</xdr:rowOff>
    </xdr:from>
    <xdr:to>
      <xdr:col>4</xdr:col>
      <xdr:colOff>0</xdr:colOff>
      <xdr:row>45</xdr:row>
      <xdr:rowOff>1478915</xdr:rowOff>
    </xdr:to>
    <xdr:pic>
      <xdr:nvPicPr>
        <xdr:cNvPr id="87" name="图片 86" descr="t0172e194bdcd072257"/>
        <xdr:cNvPicPr>
          <a:picLocks noChangeAspect="1"/>
        </xdr:cNvPicPr>
      </xdr:nvPicPr>
      <xdr:blipFill>
        <a:blip r:embed="rId59"/>
        <a:srcRect t="10113" b="10113"/>
        <a:stretch>
          <a:fillRect/>
        </a:stretch>
      </xdr:blipFill>
      <xdr:spPr>
        <a:xfrm>
          <a:off x="1991360" y="41797605"/>
          <a:ext cx="1229360" cy="125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1"/>
  <sheetViews>
    <sheetView tabSelected="1" workbookViewId="0">
      <selection activeCell="N53" sqref="N53"/>
    </sheetView>
  </sheetViews>
  <sheetFormatPr defaultColWidth="8" defaultRowHeight="13.5"/>
  <cols>
    <col min="1" max="1" width="2.77777777777778" style="1" customWidth="1"/>
    <col min="2" max="2" width="5.22222222222222" style="1" customWidth="1"/>
    <col min="3" max="4" width="14.7851851851852" style="1" customWidth="1"/>
    <col min="5" max="5" width="10.8888888888889" style="1" customWidth="1"/>
    <col min="6" max="6" width="4" style="1" customWidth="1"/>
    <col min="7" max="7" width="7" style="2" customWidth="1"/>
    <col min="8" max="8" width="5.88888888888889" style="3" customWidth="1"/>
    <col min="9" max="9" width="5.66666666666667" style="3" customWidth="1"/>
    <col min="10" max="10" width="4.77777777777778" style="3" customWidth="1"/>
    <col min="11" max="11" width="5.11111111111111" style="3" customWidth="1"/>
    <col min="12" max="16384" width="8" style="3"/>
  </cols>
  <sheetData>
    <row r="1" ht="43.5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ht="20" customHeight="1" spans="1:11">
      <c r="A2" s="5" t="s">
        <v>1</v>
      </c>
      <c r="B2" s="5" t="s">
        <v>2</v>
      </c>
      <c r="C2" s="5" t="s">
        <v>3</v>
      </c>
      <c r="D2" s="5"/>
      <c r="E2" s="6" t="s">
        <v>4</v>
      </c>
      <c r="F2" s="5" t="s">
        <v>5</v>
      </c>
      <c r="G2" s="6" t="s">
        <v>6</v>
      </c>
      <c r="H2" s="7" t="s">
        <v>7</v>
      </c>
      <c r="I2" s="7" t="s">
        <v>8</v>
      </c>
      <c r="J2" s="42" t="s">
        <v>9</v>
      </c>
      <c r="K2" s="43" t="s">
        <v>10</v>
      </c>
    </row>
    <row r="3" ht="20" customHeight="1" spans="1:11">
      <c r="A3" s="5"/>
      <c r="B3" s="5"/>
      <c r="C3" s="5"/>
      <c r="D3" s="5"/>
      <c r="E3" s="8"/>
      <c r="F3" s="5"/>
      <c r="G3" s="8"/>
      <c r="H3" s="9"/>
      <c r="I3" s="9"/>
      <c r="J3" s="44"/>
      <c r="K3" s="45"/>
    </row>
    <row r="4" ht="20" customHeight="1" spans="1:11">
      <c r="A4" s="5"/>
      <c r="B4" s="5"/>
      <c r="C4" s="5"/>
      <c r="D4" s="5"/>
      <c r="E4" s="8"/>
      <c r="F4" s="5"/>
      <c r="G4" s="10"/>
      <c r="H4" s="11"/>
      <c r="I4" s="11"/>
      <c r="J4" s="46"/>
      <c r="K4" s="47"/>
    </row>
    <row r="5" ht="51" customHeight="1" spans="1:11">
      <c r="A5" s="12">
        <v>1</v>
      </c>
      <c r="B5" s="5" t="s">
        <v>11</v>
      </c>
      <c r="C5" s="13"/>
      <c r="D5" s="13"/>
      <c r="E5" s="5" t="s">
        <v>12</v>
      </c>
      <c r="F5" s="14" t="s">
        <v>13</v>
      </c>
      <c r="G5" s="15">
        <v>1570</v>
      </c>
      <c r="H5" s="16"/>
      <c r="I5" s="48"/>
      <c r="J5" s="49"/>
      <c r="K5" s="42" t="s">
        <v>14</v>
      </c>
    </row>
    <row r="6" ht="51" customHeight="1" spans="1:11">
      <c r="A6" s="17"/>
      <c r="B6" s="5"/>
      <c r="C6" s="13"/>
      <c r="D6" s="13"/>
      <c r="E6" s="5" t="s">
        <v>15</v>
      </c>
      <c r="F6" s="14" t="s">
        <v>13</v>
      </c>
      <c r="G6" s="15">
        <v>4250</v>
      </c>
      <c r="H6" s="16"/>
      <c r="I6" s="50"/>
      <c r="J6" s="51"/>
      <c r="K6" s="44"/>
    </row>
    <row r="7" ht="51" customHeight="1" spans="1:11">
      <c r="A7" s="18">
        <v>2</v>
      </c>
      <c r="B7" s="5" t="s">
        <v>16</v>
      </c>
      <c r="C7" s="13"/>
      <c r="D7" s="13"/>
      <c r="E7" s="5" t="s">
        <v>12</v>
      </c>
      <c r="F7" s="14" t="s">
        <v>13</v>
      </c>
      <c r="G7" s="15">
        <v>2820</v>
      </c>
      <c r="H7" s="16"/>
      <c r="I7" s="50"/>
      <c r="J7" s="51"/>
      <c r="K7" s="44"/>
    </row>
    <row r="8" ht="51" customHeight="1" spans="1:11">
      <c r="A8" s="17"/>
      <c r="B8" s="5"/>
      <c r="C8" s="13"/>
      <c r="D8" s="13"/>
      <c r="E8" s="5" t="s">
        <v>17</v>
      </c>
      <c r="F8" s="14" t="s">
        <v>13</v>
      </c>
      <c r="G8" s="15">
        <v>1400</v>
      </c>
      <c r="H8" s="16"/>
      <c r="I8" s="50"/>
      <c r="J8" s="51"/>
      <c r="K8" s="44"/>
    </row>
    <row r="9" ht="45" customHeight="1" spans="1:11">
      <c r="A9" s="18">
        <v>3</v>
      </c>
      <c r="B9" s="5" t="s">
        <v>18</v>
      </c>
      <c r="C9" s="13"/>
      <c r="D9" s="13"/>
      <c r="E9" s="5" t="s">
        <v>12</v>
      </c>
      <c r="F9" s="14" t="s">
        <v>13</v>
      </c>
      <c r="G9" s="15">
        <v>1950</v>
      </c>
      <c r="H9" s="16"/>
      <c r="I9" s="50"/>
      <c r="J9" s="51"/>
      <c r="K9" s="44"/>
    </row>
    <row r="10" ht="48" customHeight="1" spans="1:11">
      <c r="A10" s="17"/>
      <c r="B10" s="5"/>
      <c r="C10" s="13"/>
      <c r="D10" s="13"/>
      <c r="E10" s="5" t="s">
        <v>17</v>
      </c>
      <c r="F10" s="14" t="s">
        <v>13</v>
      </c>
      <c r="G10" s="15">
        <v>2200</v>
      </c>
      <c r="H10" s="16"/>
      <c r="I10" s="50"/>
      <c r="J10" s="51"/>
      <c r="K10" s="44"/>
    </row>
    <row r="11" ht="51" customHeight="1" spans="1:11">
      <c r="A11" s="18">
        <v>4</v>
      </c>
      <c r="B11" s="5" t="s">
        <v>19</v>
      </c>
      <c r="C11" s="13"/>
      <c r="D11" s="13"/>
      <c r="E11" s="5" t="s">
        <v>20</v>
      </c>
      <c r="F11" s="14" t="s">
        <v>13</v>
      </c>
      <c r="G11" s="15">
        <v>5800</v>
      </c>
      <c r="H11" s="16"/>
      <c r="I11" s="50"/>
      <c r="J11" s="51"/>
      <c r="K11" s="44"/>
    </row>
    <row r="12" ht="51" customHeight="1" spans="1:11">
      <c r="A12" s="17"/>
      <c r="B12" s="5"/>
      <c r="C12" s="13"/>
      <c r="D12" s="13"/>
      <c r="E12" s="5" t="s">
        <v>17</v>
      </c>
      <c r="F12" s="14" t="s">
        <v>13</v>
      </c>
      <c r="G12" s="15">
        <v>600</v>
      </c>
      <c r="H12" s="16"/>
      <c r="I12" s="50"/>
      <c r="J12" s="51"/>
      <c r="K12" s="44"/>
    </row>
    <row r="13" ht="118" customHeight="1" spans="1:11">
      <c r="A13" s="12">
        <v>5</v>
      </c>
      <c r="B13" s="19" t="s">
        <v>21</v>
      </c>
      <c r="C13" s="20"/>
      <c r="D13" s="20" t="str">
        <f>_xlfn.DISPIMG("ID_C8F519BA6B214B53B909071944AD84DF",1)</f>
        <v>=DISPIMG("ID_C8F519BA6B214B53B909071944AD84DF",1)</v>
      </c>
      <c r="E13" s="5" t="s">
        <v>12</v>
      </c>
      <c r="F13" s="14" t="s">
        <v>13</v>
      </c>
      <c r="G13" s="15">
        <v>1390</v>
      </c>
      <c r="H13" s="16"/>
      <c r="I13" s="50"/>
      <c r="J13" s="51"/>
      <c r="K13" s="44"/>
    </row>
    <row r="14" ht="96" customHeight="1" spans="1:11">
      <c r="A14" s="18">
        <v>6</v>
      </c>
      <c r="B14" s="5" t="s">
        <v>22</v>
      </c>
      <c r="C14" s="13"/>
      <c r="D14" s="13"/>
      <c r="E14" s="5" t="s">
        <v>23</v>
      </c>
      <c r="F14" s="14" t="s">
        <v>13</v>
      </c>
      <c r="G14" s="15">
        <v>160</v>
      </c>
      <c r="H14" s="16"/>
      <c r="I14" s="50"/>
      <c r="J14" s="51"/>
      <c r="K14" s="44"/>
    </row>
    <row r="15" ht="102" customHeight="1" spans="1:11">
      <c r="A15" s="18">
        <v>7</v>
      </c>
      <c r="B15" s="5" t="s">
        <v>24</v>
      </c>
      <c r="C15" s="13"/>
      <c r="D15" s="13"/>
      <c r="E15" s="5" t="s">
        <v>17</v>
      </c>
      <c r="F15" s="14" t="s">
        <v>13</v>
      </c>
      <c r="G15" s="15">
        <v>766</v>
      </c>
      <c r="H15" s="16"/>
      <c r="I15" s="50"/>
      <c r="J15" s="51"/>
      <c r="K15" s="44"/>
    </row>
    <row r="16" ht="90" customHeight="1" spans="1:11">
      <c r="A16" s="18">
        <v>8</v>
      </c>
      <c r="B16" s="5" t="s">
        <v>25</v>
      </c>
      <c r="C16" s="13"/>
      <c r="D16" s="13"/>
      <c r="E16" s="5" t="s">
        <v>17</v>
      </c>
      <c r="F16" s="14" t="s">
        <v>13</v>
      </c>
      <c r="G16" s="15">
        <v>10</v>
      </c>
      <c r="H16" s="16"/>
      <c r="I16" s="50"/>
      <c r="J16" s="51"/>
      <c r="K16" s="44"/>
    </row>
    <row r="17" ht="102" customHeight="1" spans="1:11">
      <c r="A17" s="18">
        <v>9</v>
      </c>
      <c r="B17" s="15" t="s">
        <v>26</v>
      </c>
      <c r="C17" s="13"/>
      <c r="D17" s="13"/>
      <c r="E17" s="5" t="s">
        <v>23</v>
      </c>
      <c r="F17" s="14" t="s">
        <v>13</v>
      </c>
      <c r="G17" s="15">
        <v>200</v>
      </c>
      <c r="H17" s="16"/>
      <c r="I17" s="50"/>
      <c r="J17" s="51"/>
      <c r="K17" s="44"/>
    </row>
    <row r="18" ht="87" customHeight="1" spans="1:11">
      <c r="A18" s="5">
        <v>10</v>
      </c>
      <c r="B18" s="21" t="s">
        <v>27</v>
      </c>
      <c r="C18" s="13"/>
      <c r="D18" s="13"/>
      <c r="E18" s="5" t="s">
        <v>23</v>
      </c>
      <c r="F18" s="14" t="s">
        <v>13</v>
      </c>
      <c r="G18" s="15">
        <v>1422</v>
      </c>
      <c r="H18" s="16"/>
      <c r="I18" s="50"/>
      <c r="J18" s="51"/>
      <c r="K18" s="44"/>
    </row>
    <row r="19" ht="54" customHeight="1" spans="1:11">
      <c r="A19" s="12">
        <v>11</v>
      </c>
      <c r="B19" s="5" t="s">
        <v>28</v>
      </c>
      <c r="C19" s="13"/>
      <c r="D19" s="13"/>
      <c r="E19" s="5" t="s">
        <v>29</v>
      </c>
      <c r="F19" s="14" t="s">
        <v>13</v>
      </c>
      <c r="G19" s="15">
        <v>1600</v>
      </c>
      <c r="H19" s="16"/>
      <c r="I19" s="50"/>
      <c r="J19" s="51"/>
      <c r="K19" s="44"/>
    </row>
    <row r="20" ht="54" customHeight="1" spans="1:11">
      <c r="A20" s="17"/>
      <c r="B20" s="5"/>
      <c r="C20" s="13"/>
      <c r="D20" s="13"/>
      <c r="E20" s="5" t="s">
        <v>30</v>
      </c>
      <c r="F20" s="14" t="s">
        <v>13</v>
      </c>
      <c r="G20" s="15">
        <v>2900</v>
      </c>
      <c r="H20" s="16"/>
      <c r="I20" s="50"/>
      <c r="J20" s="51"/>
      <c r="K20" s="44"/>
    </row>
    <row r="21" ht="92" customHeight="1" spans="1:11">
      <c r="A21" s="18">
        <v>12</v>
      </c>
      <c r="B21" s="5" t="s">
        <v>31</v>
      </c>
      <c r="C21" s="13"/>
      <c r="D21" s="13"/>
      <c r="E21" s="5" t="s">
        <v>17</v>
      </c>
      <c r="F21" s="14" t="s">
        <v>13</v>
      </c>
      <c r="G21" s="15">
        <v>750</v>
      </c>
      <c r="H21" s="16"/>
      <c r="I21" s="50"/>
      <c r="J21" s="51"/>
      <c r="K21" s="44"/>
    </row>
    <row r="22" ht="95" customHeight="1" spans="1:11">
      <c r="A22" s="5">
        <v>13</v>
      </c>
      <c r="B22" s="5" t="s">
        <v>32</v>
      </c>
      <c r="C22" s="13"/>
      <c r="D22" s="13"/>
      <c r="E22" s="5" t="s">
        <v>23</v>
      </c>
      <c r="F22" s="14" t="s">
        <v>13</v>
      </c>
      <c r="G22" s="15">
        <v>1300</v>
      </c>
      <c r="H22" s="16"/>
      <c r="I22" s="50"/>
      <c r="J22" s="51"/>
      <c r="K22" s="44"/>
    </row>
    <row r="23" ht="93" customHeight="1" spans="1:11">
      <c r="A23" s="5">
        <v>14</v>
      </c>
      <c r="B23" s="15" t="s">
        <v>33</v>
      </c>
      <c r="C23" s="13"/>
      <c r="D23" s="13"/>
      <c r="E23" s="5" t="s">
        <v>17</v>
      </c>
      <c r="F23" s="14" t="s">
        <v>13</v>
      </c>
      <c r="G23" s="15">
        <v>1300</v>
      </c>
      <c r="H23" s="16"/>
      <c r="I23" s="50"/>
      <c r="J23" s="51"/>
      <c r="K23" s="44"/>
    </row>
    <row r="24" ht="91" customHeight="1" spans="1:11">
      <c r="A24" s="5">
        <v>15</v>
      </c>
      <c r="B24" s="22" t="s">
        <v>34</v>
      </c>
      <c r="C24" s="13"/>
      <c r="D24" s="13"/>
      <c r="E24" s="23" t="s">
        <v>35</v>
      </c>
      <c r="F24" s="14" t="s">
        <v>13</v>
      </c>
      <c r="G24" s="15">
        <v>40</v>
      </c>
      <c r="H24" s="16"/>
      <c r="I24" s="50"/>
      <c r="J24" s="51"/>
      <c r="K24" s="44"/>
    </row>
    <row r="25" ht="88" customHeight="1" spans="1:11">
      <c r="A25" s="12">
        <v>16</v>
      </c>
      <c r="B25" s="23" t="s">
        <v>36</v>
      </c>
      <c r="C25" s="13"/>
      <c r="D25" s="13"/>
      <c r="E25" s="22" t="s">
        <v>37</v>
      </c>
      <c r="F25" s="14" t="s">
        <v>13</v>
      </c>
      <c r="G25" s="15">
        <v>1000</v>
      </c>
      <c r="H25" s="16"/>
      <c r="I25" s="50"/>
      <c r="J25" s="51"/>
      <c r="K25" s="44"/>
    </row>
    <row r="26" ht="80" customHeight="1" spans="1:11">
      <c r="A26" s="5">
        <v>17</v>
      </c>
      <c r="B26" s="22" t="s">
        <v>38</v>
      </c>
      <c r="C26" s="24"/>
      <c r="D26" s="25"/>
      <c r="E26" s="22" t="s">
        <v>39</v>
      </c>
      <c r="F26" s="14" t="s">
        <v>13</v>
      </c>
      <c r="G26" s="15">
        <v>17</v>
      </c>
      <c r="H26" s="16"/>
      <c r="I26" s="50"/>
      <c r="J26" s="51"/>
      <c r="K26" s="44"/>
    </row>
    <row r="27" ht="96" customHeight="1" spans="1:11">
      <c r="A27" s="18">
        <v>18</v>
      </c>
      <c r="B27" s="22" t="s">
        <v>40</v>
      </c>
      <c r="C27" s="26"/>
      <c r="D27" s="27"/>
      <c r="E27" s="23" t="s">
        <v>41</v>
      </c>
      <c r="F27" s="14" t="s">
        <v>13</v>
      </c>
      <c r="G27" s="15">
        <v>42</v>
      </c>
      <c r="H27" s="16"/>
      <c r="I27" s="50"/>
      <c r="J27" s="51"/>
      <c r="K27" s="44"/>
    </row>
    <row r="28" ht="74.1" customHeight="1" spans="1:11">
      <c r="A28" s="5">
        <v>19</v>
      </c>
      <c r="B28" s="23" t="s">
        <v>42</v>
      </c>
      <c r="C28" s="24"/>
      <c r="D28" s="24"/>
      <c r="E28" s="23" t="s">
        <v>43</v>
      </c>
      <c r="F28" s="14" t="s">
        <v>13</v>
      </c>
      <c r="G28" s="15">
        <v>110</v>
      </c>
      <c r="H28" s="16"/>
      <c r="I28" s="50"/>
      <c r="J28" s="51"/>
      <c r="K28" s="44"/>
    </row>
    <row r="29" ht="74.1" customHeight="1" spans="1:11">
      <c r="A29" s="5">
        <v>20</v>
      </c>
      <c r="B29" s="22" t="s">
        <v>44</v>
      </c>
      <c r="C29" s="24"/>
      <c r="D29" s="24"/>
      <c r="E29" s="23" t="s">
        <v>45</v>
      </c>
      <c r="F29" s="14" t="s">
        <v>13</v>
      </c>
      <c r="G29" s="15">
        <v>82</v>
      </c>
      <c r="H29" s="16"/>
      <c r="I29" s="50"/>
      <c r="J29" s="51"/>
      <c r="K29" s="44"/>
    </row>
    <row r="30" ht="74.1" customHeight="1" spans="1:11">
      <c r="A30" s="5">
        <v>21</v>
      </c>
      <c r="B30" s="22" t="s">
        <v>46</v>
      </c>
      <c r="C30" s="24"/>
      <c r="D30" s="24"/>
      <c r="E30" s="23" t="s">
        <v>47</v>
      </c>
      <c r="F30" s="14" t="s">
        <v>13</v>
      </c>
      <c r="G30" s="15">
        <v>16</v>
      </c>
      <c r="H30" s="16"/>
      <c r="I30" s="50"/>
      <c r="J30" s="51"/>
      <c r="K30" s="44"/>
    </row>
    <row r="31" ht="47" customHeight="1" spans="1:11">
      <c r="A31" s="5">
        <v>22</v>
      </c>
      <c r="B31" s="23" t="s">
        <v>48</v>
      </c>
      <c r="C31" s="24"/>
      <c r="D31" s="24"/>
      <c r="E31" s="23" t="s">
        <v>49</v>
      </c>
      <c r="F31" s="14" t="s">
        <v>13</v>
      </c>
      <c r="G31" s="15">
        <v>4650</v>
      </c>
      <c r="H31" s="16"/>
      <c r="I31" s="50"/>
      <c r="J31" s="51"/>
      <c r="K31" s="44"/>
    </row>
    <row r="32" ht="45" customHeight="1" spans="1:11">
      <c r="A32" s="5"/>
      <c r="B32" s="23"/>
      <c r="C32" s="24"/>
      <c r="D32" s="24"/>
      <c r="E32" s="23" t="s">
        <v>50</v>
      </c>
      <c r="F32" s="14" t="s">
        <v>13</v>
      </c>
      <c r="G32" s="15">
        <v>450</v>
      </c>
      <c r="H32" s="16"/>
      <c r="I32" s="50"/>
      <c r="J32" s="51"/>
      <c r="K32" s="44"/>
    </row>
    <row r="33" ht="80" customHeight="1" spans="1:11">
      <c r="A33" s="5">
        <v>23</v>
      </c>
      <c r="B33" s="23" t="s">
        <v>51</v>
      </c>
      <c r="C33" s="24"/>
      <c r="D33" s="24"/>
      <c r="E33" s="23" t="s">
        <v>52</v>
      </c>
      <c r="F33" s="14" t="s">
        <v>13</v>
      </c>
      <c r="G33" s="15">
        <v>200</v>
      </c>
      <c r="H33" s="16"/>
      <c r="I33" s="50"/>
      <c r="J33" s="51"/>
      <c r="K33" s="44"/>
    </row>
    <row r="34" ht="82" customHeight="1" spans="1:11">
      <c r="A34" s="5">
        <v>24</v>
      </c>
      <c r="B34" s="22" t="s">
        <v>53</v>
      </c>
      <c r="C34" s="24"/>
      <c r="D34" s="24"/>
      <c r="E34" s="23" t="s">
        <v>54</v>
      </c>
      <c r="F34" s="14" t="s">
        <v>13</v>
      </c>
      <c r="G34" s="15">
        <v>2500</v>
      </c>
      <c r="H34" s="16"/>
      <c r="I34" s="50"/>
      <c r="J34" s="51"/>
      <c r="K34" s="44"/>
    </row>
    <row r="35" ht="82" customHeight="1" spans="1:11">
      <c r="A35" s="5">
        <v>25</v>
      </c>
      <c r="B35" s="23" t="s">
        <v>55</v>
      </c>
      <c r="C35" s="24"/>
      <c r="D35" s="24"/>
      <c r="E35" s="23" t="s">
        <v>56</v>
      </c>
      <c r="F35" s="14" t="s">
        <v>13</v>
      </c>
      <c r="G35" s="15">
        <v>3</v>
      </c>
      <c r="H35" s="16"/>
      <c r="I35" s="50"/>
      <c r="J35" s="51"/>
      <c r="K35" s="44"/>
    </row>
    <row r="36" ht="83" customHeight="1" spans="1:11">
      <c r="A36" s="5">
        <v>26</v>
      </c>
      <c r="B36" s="23" t="s">
        <v>57</v>
      </c>
      <c r="C36" s="24"/>
      <c r="D36" s="24"/>
      <c r="E36" s="23" t="s">
        <v>50</v>
      </c>
      <c r="F36" s="14" t="s">
        <v>13</v>
      </c>
      <c r="G36" s="15">
        <v>3280</v>
      </c>
      <c r="H36" s="16"/>
      <c r="I36" s="50"/>
      <c r="J36" s="51"/>
      <c r="K36" s="44"/>
    </row>
    <row r="37" ht="88" customHeight="1" spans="1:11">
      <c r="A37" s="5">
        <v>27</v>
      </c>
      <c r="B37" s="22" t="s">
        <v>16</v>
      </c>
      <c r="C37" s="24"/>
      <c r="D37" s="24"/>
      <c r="E37" s="23" t="s">
        <v>54</v>
      </c>
      <c r="F37" s="14" t="s">
        <v>13</v>
      </c>
      <c r="G37" s="15">
        <v>200</v>
      </c>
      <c r="H37" s="16"/>
      <c r="I37" s="50"/>
      <c r="J37" s="51"/>
      <c r="K37" s="44"/>
    </row>
    <row r="38" ht="84" customHeight="1" spans="1:11">
      <c r="A38" s="5">
        <v>28</v>
      </c>
      <c r="B38" s="23" t="s">
        <v>58</v>
      </c>
      <c r="C38" s="24"/>
      <c r="D38" s="24"/>
      <c r="E38" s="23" t="s">
        <v>59</v>
      </c>
      <c r="F38" s="14" t="s">
        <v>13</v>
      </c>
      <c r="G38" s="15">
        <v>30</v>
      </c>
      <c r="H38" s="16"/>
      <c r="I38" s="50"/>
      <c r="J38" s="51"/>
      <c r="K38" s="44"/>
    </row>
    <row r="39" ht="98" customHeight="1" spans="1:11">
      <c r="A39" s="5">
        <v>29</v>
      </c>
      <c r="B39" s="23" t="s">
        <v>60</v>
      </c>
      <c r="C39" s="24"/>
      <c r="D39" s="24"/>
      <c r="E39" s="23" t="s">
        <v>61</v>
      </c>
      <c r="F39" s="14" t="s">
        <v>13</v>
      </c>
      <c r="G39" s="15">
        <v>600</v>
      </c>
      <c r="H39" s="16"/>
      <c r="I39" s="50"/>
      <c r="J39" s="51"/>
      <c r="K39" s="44"/>
    </row>
    <row r="40" ht="74.1" customHeight="1" spans="1:11">
      <c r="A40" s="5">
        <v>30</v>
      </c>
      <c r="B40" s="28" t="s">
        <v>62</v>
      </c>
      <c r="C40" s="25"/>
      <c r="D40" s="24"/>
      <c r="E40" s="23" t="s">
        <v>63</v>
      </c>
      <c r="F40" s="14" t="s">
        <v>13</v>
      </c>
      <c r="G40" s="15">
        <v>122</v>
      </c>
      <c r="H40" s="16"/>
      <c r="I40" s="50"/>
      <c r="J40" s="51"/>
      <c r="K40" s="44"/>
    </row>
    <row r="41" ht="74.1" customHeight="1" spans="1:11">
      <c r="A41" s="5">
        <v>31</v>
      </c>
      <c r="B41" s="22" t="s">
        <v>64</v>
      </c>
      <c r="C41" s="24"/>
      <c r="D41" s="29" t="str">
        <f>_xlfn.DISPIMG("ID_595516E6D5B74BAD98BC762B12220961",1)</f>
        <v>=DISPIMG("ID_595516E6D5B74BAD98BC762B12220961",1)</v>
      </c>
      <c r="E41" s="23" t="s">
        <v>65</v>
      </c>
      <c r="F41" s="14" t="s">
        <v>66</v>
      </c>
      <c r="G41" s="15">
        <v>8</v>
      </c>
      <c r="H41" s="16"/>
      <c r="I41" s="50"/>
      <c r="J41" s="51"/>
      <c r="K41" s="44"/>
    </row>
    <row r="42" ht="74.1" customHeight="1" spans="1:11">
      <c r="A42" s="5">
        <v>32</v>
      </c>
      <c r="B42" s="22" t="s">
        <v>67</v>
      </c>
      <c r="C42" s="24"/>
      <c r="E42" s="23" t="s">
        <v>68</v>
      </c>
      <c r="F42" s="14" t="s">
        <v>13</v>
      </c>
      <c r="G42" s="15">
        <v>500</v>
      </c>
      <c r="H42" s="16"/>
      <c r="I42" s="50"/>
      <c r="J42" s="51"/>
      <c r="K42" s="44"/>
    </row>
    <row r="43" ht="74.1" customHeight="1" spans="1:11">
      <c r="A43" s="5">
        <v>33</v>
      </c>
      <c r="B43" s="22" t="s">
        <v>69</v>
      </c>
      <c r="C43" s="24"/>
      <c r="D43" s="29"/>
      <c r="E43" s="23" t="s">
        <v>68</v>
      </c>
      <c r="F43" s="14" t="s">
        <v>13</v>
      </c>
      <c r="G43" s="15">
        <v>400</v>
      </c>
      <c r="H43" s="16"/>
      <c r="I43" s="50"/>
      <c r="J43" s="51"/>
      <c r="K43" s="44"/>
    </row>
    <row r="44" ht="101" customHeight="1" spans="1:11">
      <c r="A44" s="18">
        <v>34</v>
      </c>
      <c r="B44" s="30" t="s">
        <v>70</v>
      </c>
      <c r="C44" s="31"/>
      <c r="D44" s="32"/>
      <c r="E44" s="23" t="s">
        <v>71</v>
      </c>
      <c r="F44" s="15" t="s">
        <v>72</v>
      </c>
      <c r="G44" s="15">
        <v>400</v>
      </c>
      <c r="H44" s="16"/>
      <c r="I44" s="50"/>
      <c r="J44" s="51"/>
      <c r="K44" s="44"/>
    </row>
    <row r="45" ht="124" customHeight="1" spans="1:11">
      <c r="A45" s="5">
        <v>35</v>
      </c>
      <c r="B45" s="23" t="s">
        <v>73</v>
      </c>
      <c r="C45" s="24"/>
      <c r="D45" s="33"/>
      <c r="E45" s="22" t="s">
        <v>74</v>
      </c>
      <c r="F45" s="15" t="s">
        <v>75</v>
      </c>
      <c r="G45" s="15">
        <v>4</v>
      </c>
      <c r="H45" s="16"/>
      <c r="I45" s="50"/>
      <c r="J45" s="51"/>
      <c r="K45" s="44"/>
    </row>
    <row r="46" ht="117" customHeight="1" spans="1:11">
      <c r="A46" s="34">
        <v>36</v>
      </c>
      <c r="B46" s="23" t="s">
        <v>73</v>
      </c>
      <c r="C46" s="24"/>
      <c r="D46" s="33"/>
      <c r="E46" s="22" t="s">
        <v>76</v>
      </c>
      <c r="F46" s="15" t="s">
        <v>75</v>
      </c>
      <c r="G46" s="15">
        <v>2</v>
      </c>
      <c r="H46" s="35"/>
      <c r="I46" s="50"/>
      <c r="J46" s="51"/>
      <c r="K46" s="44"/>
    </row>
    <row r="47" ht="117" customHeight="1" spans="1:11">
      <c r="A47" s="36">
        <v>37</v>
      </c>
      <c r="B47" s="22" t="s">
        <v>77</v>
      </c>
      <c r="C47" s="25"/>
      <c r="D47" s="37"/>
      <c r="E47" s="22" t="s">
        <v>78</v>
      </c>
      <c r="F47" s="14" t="s">
        <v>13</v>
      </c>
      <c r="G47" s="38">
        <v>50</v>
      </c>
      <c r="H47" s="39"/>
      <c r="I47" s="52"/>
      <c r="J47" s="53"/>
      <c r="K47" s="46"/>
    </row>
    <row r="48" ht="74.1" customHeight="1" spans="1:11">
      <c r="A48" s="40" t="s">
        <v>79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</row>
    <row r="50" spans="1:9">
      <c r="A50" s="3"/>
      <c r="B50" s="3"/>
      <c r="C50" s="3"/>
      <c r="D50" s="3"/>
      <c r="E50" s="3"/>
      <c r="G50" s="41" t="s">
        <v>80</v>
      </c>
      <c r="H50" s="41"/>
      <c r="I50" s="41"/>
    </row>
    <row r="51" spans="7:9">
      <c r="G51" s="41" t="s">
        <v>81</v>
      </c>
      <c r="H51" s="41"/>
      <c r="I51" s="41"/>
    </row>
  </sheetData>
  <sheetProtection formatCells="0" formatColumns="0" formatRows="0" insertRows="0" insertColumns="0" insertHyperlinks="0" deleteColumns="0" deleteRows="0" sort="0" autoFilter="0" pivotTables="0"/>
  <autoFilter xmlns:etc="http://www.wps.cn/officeDocument/2017/etCustomData" ref="A4:G51" etc:filterBottomFollowUsedRange="0">
    <extLst/>
  </autoFilter>
  <mergeCells count="42">
    <mergeCell ref="A1:K1"/>
    <mergeCell ref="A48:K48"/>
    <mergeCell ref="A50:D50"/>
    <mergeCell ref="G50:I50"/>
    <mergeCell ref="G51:I51"/>
    <mergeCell ref="A2:A4"/>
    <mergeCell ref="A5:A6"/>
    <mergeCell ref="A7:A8"/>
    <mergeCell ref="A9:A10"/>
    <mergeCell ref="A11:A12"/>
    <mergeCell ref="A19:A20"/>
    <mergeCell ref="A31:A32"/>
    <mergeCell ref="B2:B4"/>
    <mergeCell ref="B5:B6"/>
    <mergeCell ref="B7:B8"/>
    <mergeCell ref="B9:B10"/>
    <mergeCell ref="B11:B12"/>
    <mergeCell ref="B19:B20"/>
    <mergeCell ref="B31:B32"/>
    <mergeCell ref="C5:C6"/>
    <mergeCell ref="C7:C8"/>
    <mergeCell ref="C9:C10"/>
    <mergeCell ref="C11:C12"/>
    <mergeCell ref="C19:C20"/>
    <mergeCell ref="C31:C32"/>
    <mergeCell ref="D5:D6"/>
    <mergeCell ref="D7:D8"/>
    <mergeCell ref="D9:D10"/>
    <mergeCell ref="D11:D12"/>
    <mergeCell ref="D19:D20"/>
    <mergeCell ref="D31:D32"/>
    <mergeCell ref="E2:E4"/>
    <mergeCell ref="F2:F4"/>
    <mergeCell ref="G2:G4"/>
    <mergeCell ref="H2:H4"/>
    <mergeCell ref="I2:I4"/>
    <mergeCell ref="I5:I47"/>
    <mergeCell ref="J2:J4"/>
    <mergeCell ref="J5:J47"/>
    <mergeCell ref="K2:K4"/>
    <mergeCell ref="K5:K47"/>
    <mergeCell ref="C2:D4"/>
  </mergeCells>
  <pageMargins left="0.472222222222222" right="0.472222222222222" top="0.550694444444444" bottom="0.432638888888889" header="0.298611111111111" footer="0.298611111111111"/>
  <pageSetup paperSize="9" orientation="portrait" horizontalDpi="600" verticalDpi="300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w o E t M t c E n a b l e d = " 0 "   c o r e C o n q u e r U s e r I d = " "   i s A u t o U p d a t e P a u s e d = " 0 "   f i l t e r T y p e = " c o n n "   i s M e r g e T a s k s A u t o U p d a t e = " 0 "   i s I n s e r P i c A s A t t a c h m e n t = " 0 "   s u p p o r t D b F m l a D i s p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/ p i x e l a t o r s > 
</file>

<file path=customXml/item3.xml>��< ? x m l   v e r s i o n = " 1 . 0 "   s t a n d a l o n e = " y e s " ? > < i n d e p e n d e n t V i e w s   x m l n s = " h t t p s : / / w e b . w p s . c n / e t / 2 0 1 8 / m a i n " /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A02B7E37-CEC0-4786-9FA4-411A3DC5961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WWO_wpscloud_20250813113555-0144d273c5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2025-08-15T10:11:00Z</dcterms:created>
  <dcterms:modified xsi:type="dcterms:W3CDTF">2025-08-29T03:21:31Z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9DD65D07C36D4143A0453E2FE80AB60E_13</vt:lpwstr>
  </property>
  <property fmtid="{D5CDD505-2E9C-101B-9397-08002B2CF9AE}" pid="3" name="KSOProductBuildVer">
    <vt:lpwstr>2052-12.1.0.22215</vt:lpwstr>
  </property>
</Properties>
</file>