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培训办公及生活物资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<sst xmlns="http://schemas.openxmlformats.org/spreadsheetml/2006/main" count="82" uniqueCount="65">
  <si>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办公物资采购清单</t>
  </si>
  <si>
    <t>序号</t>
  </si>
  <si>
    <t>名称</t>
  </si>
  <si>
    <t>计量   单位</t>
  </si>
  <si>
    <t>规格</t>
  </si>
  <si>
    <t>数量</t>
  </si>
  <si>
    <t>单价（元）</t>
  </si>
  <si>
    <t>总价（元）</t>
  </si>
  <si>
    <t>佳能5850打印机粉盒</t>
  </si>
  <si>
    <t>个</t>
  </si>
  <si>
    <r>
      <rPr>
        <b/>
        <sz val="9"/>
        <color theme="1"/>
        <rFont val="方正仿宋_GBK"/>
        <charset val="134"/>
      </rPr>
      <t>原装</t>
    </r>
    <r>
      <rPr>
        <sz val="9"/>
        <color theme="1"/>
        <rFont val="方正仿宋_GBK"/>
        <charset val="134"/>
      </rPr>
      <t>佳能 NPG-83 粉盒
（黑色71000页）</t>
    </r>
  </si>
  <si>
    <r>
      <rPr>
        <b/>
        <sz val="9"/>
        <color theme="1"/>
        <rFont val="方正仿宋_GBK"/>
        <charset val="134"/>
      </rPr>
      <t>原装</t>
    </r>
    <r>
      <rPr>
        <sz val="9"/>
        <color theme="1"/>
        <rFont val="方正仿宋_GBK"/>
        <charset val="134"/>
      </rPr>
      <t>佳能 NPG-83 粉盒
（青色26000页）</t>
    </r>
  </si>
  <si>
    <r>
      <rPr>
        <b/>
        <sz val="9"/>
        <color theme="1"/>
        <rFont val="方正仿宋_GBK"/>
        <charset val="134"/>
      </rPr>
      <t>原装</t>
    </r>
    <r>
      <rPr>
        <sz val="9"/>
        <color theme="1"/>
        <rFont val="方正仿宋_GBK"/>
        <charset val="134"/>
      </rPr>
      <t>佳能 NPG-83 粉盒
（黄色26000页）</t>
    </r>
  </si>
  <si>
    <r>
      <rPr>
        <b/>
        <sz val="9"/>
        <color theme="1"/>
        <rFont val="方正仿宋_GBK"/>
        <charset val="134"/>
      </rPr>
      <t>原装</t>
    </r>
    <r>
      <rPr>
        <sz val="9"/>
        <color theme="1"/>
        <rFont val="方正仿宋_GBK"/>
        <charset val="134"/>
      </rPr>
      <t>佳能 NPG-83 粉盒
（红色26000页）</t>
    </r>
  </si>
  <si>
    <t>佳能5850打印机感光鼓</t>
  </si>
  <si>
    <r>
      <t>原装</t>
    </r>
    <r>
      <rPr>
        <sz val="9"/>
        <color theme="1"/>
        <rFont val="方正仿宋_GBK"/>
        <charset val="134"/>
      </rPr>
      <t>感光鼓1个</t>
    </r>
  </si>
  <si>
    <t>惠普</t>
  </si>
  <si>
    <r>
      <rPr>
        <sz val="9"/>
        <color theme="1"/>
        <rFont val="方正仿宋_GBK"/>
        <charset val="134"/>
      </rPr>
      <t xml:space="preserve">FMP M278-M281硒鼓1套
（彩格CF500A </t>
    </r>
    <r>
      <rPr>
        <b/>
        <sz val="9"/>
        <color theme="1"/>
        <rFont val="方正仿宋_GBK"/>
        <charset val="134"/>
      </rPr>
      <t>四色</t>
    </r>
    <r>
      <rPr>
        <sz val="9"/>
        <color theme="1"/>
        <rFont val="方正仿宋_GBK"/>
        <charset val="134"/>
      </rPr>
      <t xml:space="preserve"> 202A）</t>
    </r>
  </si>
  <si>
    <t>电话子母机一拖一</t>
  </si>
  <si>
    <t>部</t>
  </si>
  <si>
    <t>步步高 型号：W263一拖一</t>
  </si>
  <si>
    <t>党员学习笔记本</t>
  </si>
  <si>
    <t>本</t>
  </si>
  <si>
    <r>
      <rPr>
        <sz val="9"/>
        <color theme="1"/>
        <rFont val="方正仿宋_GBK"/>
        <charset val="134"/>
      </rPr>
      <t>党员学习笔记本32开
红色封面印金色字：
（</t>
    </r>
    <r>
      <rPr>
        <b/>
        <sz val="9"/>
        <color theme="1"/>
        <rFont val="方正仿宋_GBK"/>
        <charset val="134"/>
      </rPr>
      <t>重庆市人民武装学院</t>
    </r>
    <r>
      <rPr>
        <sz val="9"/>
        <color theme="1"/>
        <rFont val="方正仿宋_GBK"/>
        <charset val="134"/>
      </rPr>
      <t>)</t>
    </r>
  </si>
  <si>
    <t>笔筒</t>
  </si>
  <si>
    <t>齐心（COMIX）多功能九格组合笔筒 金属网格笔筒(234*115*105mm)</t>
  </si>
  <si>
    <t>中性笔（黑）</t>
  </si>
  <si>
    <t>盒</t>
  </si>
  <si>
    <t>晨光ARPM2001A（12只装）</t>
  </si>
  <si>
    <t>中性笔（红）</t>
  </si>
  <si>
    <t>晨光ARPM2001C（12只装）</t>
  </si>
  <si>
    <t>5号电池</t>
  </si>
  <si>
    <t>南孚聚能环4代，碱性，40粒/盒</t>
  </si>
  <si>
    <t>7号电池</t>
  </si>
  <si>
    <t>抽纸（软）</t>
  </si>
  <si>
    <t>提</t>
  </si>
  <si>
    <t>心相印，6包装，160mm*198mm150抽3层</t>
  </si>
  <si>
    <t>湿纸巾</t>
  </si>
  <si>
    <t>包</t>
  </si>
  <si>
    <t>心相印，80抽，带盖抽取（盒）</t>
  </si>
  <si>
    <t>矿泉水（小）</t>
  </si>
  <si>
    <t>件</t>
  </si>
  <si>
    <t>农夫山泉（红）380ml*12瓶(量贩装)</t>
  </si>
  <si>
    <t>拖布</t>
  </si>
  <si>
    <t>把</t>
  </si>
  <si>
    <t>拖把配件 1.25m 木柄拖把 圆
头蓝白线绳 棉线</t>
  </si>
  <si>
    <t>排拖</t>
  </si>
  <si>
    <t>宜之选平板拖布90cm一体杆1
布商用大号尘推</t>
  </si>
  <si>
    <t>索邦平板拖把42cm4布家用一拖净免手洗2025懒人拖地神器吸水墩布拖布</t>
  </si>
  <si>
    <t>黑色大垃圾袋</t>
  </si>
  <si>
    <t>美丽雅厚实款120CM*140CM，50只/包</t>
  </si>
  <si>
    <t>大扫把</t>
  </si>
  <si>
    <t>塑料丝淡绿色（室外）</t>
  </si>
  <si>
    <t>洗车拖布</t>
  </si>
  <si>
    <t>LYNN洗车刷三节伸缩拖把刷车神器
可拆卸雪尼尔擦车毛刷清洁工具</t>
  </si>
  <si>
    <t>洗车吸水大毛巾</t>
  </si>
  <si>
    <t>张</t>
  </si>
  <si>
    <t xml:space="preserve">净无痕纳米擦车巾60*180天空蓝 </t>
  </si>
  <si>
    <t>洗车液</t>
  </si>
  <si>
    <t>桶</t>
  </si>
  <si>
    <t>朴速 高泡洗车液20L大
桶去污镀膜二合一</t>
  </si>
  <si>
    <t>洗车喷水壶</t>
  </si>
  <si>
    <t>漫德莱2L洗车喷壶（带2喷头）泡沫喷壶浇花高压喷壶pa壶泡沫器喷水壶</t>
  </si>
  <si>
    <t>合计</t>
  </si>
  <si>
    <t>党员学习笔记本样图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</si>
</sst>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b/>
      <sz val="9"/>
      <color theme="1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54610</xdr:colOff>
      <xdr:row>28</xdr:row>
      <xdr:rowOff>58420</xdr:rowOff>
    </xdr:from>
    <xdr:to>
      <xdr:col>1</xdr:col>
      <xdr:colOff>791210</xdr:colOff>
      <xdr:row>38</xdr:row>
      <xdr:rowOff>7620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" y="7927340"/>
          <a:ext cx="1128395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822960</xdr:colOff>
      <xdr:row>28</xdr:row>
      <xdr:rowOff>59690</xdr:rowOff>
    </xdr:from>
    <xdr:to>
      <xdr:col>3</xdr:col>
      <xdr:colOff>663575</xdr:colOff>
      <xdr:row>38</xdr:row>
      <xdr:rowOff>47625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755" y="7928610"/>
          <a:ext cx="1468755" cy="1816735"/>
        </a:xfrm>
        <a:prstGeom prst="rect">
          <a:avLst/>
        </a:prstGeom>
      </xdr:spPr>
    </xdr:pic>
    <xdr:clientData/>
  </xdr:twoCellAnchor>
  <xdr:twoCellAnchor editAs="oneCell">
    <xdr:from>
      <xdr:col>3</xdr:col>
      <xdr:colOff>679450</xdr:colOff>
      <xdr:row>28</xdr:row>
      <xdr:rowOff>74295</xdr:rowOff>
    </xdr:from>
    <xdr:to>
      <xdr:col>4</xdr:col>
      <xdr:colOff>86995</xdr:colOff>
      <xdr:row>38</xdr:row>
      <xdr:rowOff>53975</xdr:rowOff>
    </xdr:to>
    <xdr:pic>
      <xdr:nvPicPr>
        <xdr:cNvPr id="4" name="图片 3" descr="图片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99385" y="7943215"/>
          <a:ext cx="1470660" cy="1808480"/>
        </a:xfrm>
        <a:prstGeom prst="rect">
          <a:avLst/>
        </a:prstGeom>
      </xdr:spPr>
    </xdr:pic>
    <xdr:clientData/>
  </xdr:twoCellAnchor>
  <xdr:twoCellAnchor editAs="oneCell">
    <xdr:from>
      <xdr:col>4</xdr:col>
      <xdr:colOff>128270</xdr:colOff>
      <xdr:row>28</xdr:row>
      <xdr:rowOff>62865</xdr:rowOff>
    </xdr:from>
    <xdr:to>
      <xdr:col>7</xdr:col>
      <xdr:colOff>0</xdr:colOff>
      <xdr:row>38</xdr:row>
      <xdr:rowOff>31115</xdr:rowOff>
    </xdr:to>
    <xdr:pic>
      <xdr:nvPicPr>
        <xdr:cNvPr id="5" name="图片 4" descr="图片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1320" y="7931785"/>
          <a:ext cx="1418590" cy="179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30" zoomScaleNormal="130" topLeftCell="A10" workbookViewId="0">
      <selection activeCell="H10" sqref="H10"/>
    </sheetView>
  </sheetViews>
  <sheetFormatPr defaultColWidth="9" defaultRowHeight="14.4" outlineLevelCol="6"/>
  <cols>
    <col min="1" max="1" width="5.71296296296296" style="4" customWidth="1"/>
    <col min="2" max="2" width="18.1111111111111" style="4" customWidth="1"/>
    <col min="3" max="3" width="5.62962962962963" style="4" customWidth="1"/>
    <col min="4" max="4" width="30.0833333333333" style="4" customWidth="1"/>
    <col min="5" max="5" width="4.7037037037037" style="4" customWidth="1"/>
    <col min="6" max="6" width="8.2037037037037" style="4" customWidth="1"/>
    <col min="7" max="7" width="9.64814814814815" style="4" customWidth="1"/>
    <col min="8" max="16384" width="9" style="1"/>
  </cols>
  <sheetData>
    <row r="1" s="1" customFormat="1" ht="2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4" spans="1:7">
      <c r="A3" s="7">
        <v>1</v>
      </c>
      <c r="B3" s="7" t="s">
        <v>8</v>
      </c>
      <c r="C3" s="7" t="s">
        <v>9</v>
      </c>
      <c r="D3" s="6" t="s">
        <v>10</v>
      </c>
      <c r="E3" s="7">
        <v>2</v>
      </c>
      <c r="F3" s="7">
        <v>2200</v>
      </c>
      <c r="G3" s="7">
        <f>E3*F3</f>
        <v>4400</v>
      </c>
    </row>
    <row r="4" s="1" customFormat="1" ht="27" customHeight="1" spans="1:7">
      <c r="A4" s="7">
        <v>2</v>
      </c>
      <c r="B4" s="7" t="s">
        <v>8</v>
      </c>
      <c r="C4" s="7" t="s">
        <v>9</v>
      </c>
      <c r="D4" s="6" t="s">
        <v>11</v>
      </c>
      <c r="E4" s="7">
        <v>1</v>
      </c>
      <c r="F4" s="7">
        <v>1800</v>
      </c>
      <c r="G4" s="7">
        <f>E4*F4</f>
        <v>1800</v>
      </c>
    </row>
    <row r="5" s="1" customFormat="1" ht="29" customHeight="1" spans="1:7">
      <c r="A5" s="7">
        <v>3</v>
      </c>
      <c r="B5" s="7" t="s">
        <v>8</v>
      </c>
      <c r="C5" s="7" t="s">
        <v>9</v>
      </c>
      <c r="D5" s="6" t="s">
        <v>12</v>
      </c>
      <c r="E5" s="7">
        <v>1</v>
      </c>
      <c r="F5" s="7">
        <v>1800</v>
      </c>
      <c r="G5" s="7">
        <f>E5*F5</f>
        <v>1800</v>
      </c>
    </row>
    <row r="6" s="1" customFormat="1" ht="26" customHeight="1" spans="1:7">
      <c r="A6" s="7">
        <v>4</v>
      </c>
      <c r="B6" s="7" t="s">
        <v>8</v>
      </c>
      <c r="C6" s="7" t="s">
        <v>9</v>
      </c>
      <c r="D6" s="6" t="s">
        <v>13</v>
      </c>
      <c r="E6" s="7">
        <v>1</v>
      </c>
      <c r="F6" s="7">
        <v>1800</v>
      </c>
      <c r="G6" s="7">
        <f>E6*F6</f>
        <v>1800</v>
      </c>
    </row>
    <row r="7" s="1" customFormat="1" ht="24" spans="1:7">
      <c r="A7" s="7">
        <v>5</v>
      </c>
      <c r="B7" s="7" t="s">
        <v>14</v>
      </c>
      <c r="C7" s="7"/>
      <c r="D7" s="6" t="s">
        <v>15</v>
      </c>
      <c r="E7" s="7">
        <v>1</v>
      </c>
      <c r="F7" s="7">
        <v>10000</v>
      </c>
      <c r="G7" s="7">
        <v>10000</v>
      </c>
    </row>
    <row r="8" s="1" customFormat="1" ht="28" customHeight="1" spans="1:7">
      <c r="A8" s="7">
        <v>6</v>
      </c>
      <c r="B8" s="7" t="s">
        <v>16</v>
      </c>
      <c r="C8" s="7"/>
      <c r="D8" s="7" t="s">
        <v>17</v>
      </c>
      <c r="E8" s="7">
        <v>1</v>
      </c>
      <c r="F8" s="7">
        <v>350</v>
      </c>
      <c r="G8" s="7">
        <v>350</v>
      </c>
    </row>
    <row r="9" s="1" customFormat="1" spans="1:7">
      <c r="A9" s="7">
        <v>7</v>
      </c>
      <c r="B9" s="7" t="s">
        <v>18</v>
      </c>
      <c r="C9" s="7" t="s">
        <v>19</v>
      </c>
      <c r="D9" s="7" t="s">
        <v>20</v>
      </c>
      <c r="E9" s="7">
        <v>2</v>
      </c>
      <c r="F9" s="7">
        <v>400</v>
      </c>
      <c r="G9" s="7">
        <f>E9*F9</f>
        <v>800</v>
      </c>
    </row>
    <row r="10" s="1" customFormat="1" ht="38" customHeight="1" spans="1:7">
      <c r="A10" s="7">
        <v>8</v>
      </c>
      <c r="B10" s="7" t="s">
        <v>21</v>
      </c>
      <c r="C10" s="7" t="s">
        <v>22</v>
      </c>
      <c r="D10" s="7" t="s">
        <v>23</v>
      </c>
      <c r="E10" s="7">
        <v>46</v>
      </c>
      <c r="F10" s="7">
        <v>25</v>
      </c>
      <c r="G10" s="7">
        <f>E10*F10</f>
        <v>1150</v>
      </c>
    </row>
    <row r="11" s="1" customFormat="1" ht="28" customHeight="1" spans="1:7">
      <c r="A11" s="7">
        <v>9</v>
      </c>
      <c r="B11" s="7" t="s">
        <v>24</v>
      </c>
      <c r="C11" s="7" t="s">
        <v>9</v>
      </c>
      <c r="D11" s="7" t="s">
        <v>25</v>
      </c>
      <c r="E11" s="7">
        <v>9</v>
      </c>
      <c r="F11" s="7">
        <v>23</v>
      </c>
      <c r="G11" s="7">
        <f>E11*F11</f>
        <v>207</v>
      </c>
    </row>
    <row r="12" s="2" customFormat="1" spans="1:7">
      <c r="A12" s="7">
        <v>10</v>
      </c>
      <c r="B12" s="7" t="s">
        <v>26</v>
      </c>
      <c r="C12" s="7" t="s">
        <v>27</v>
      </c>
      <c r="D12" s="7" t="s">
        <v>28</v>
      </c>
      <c r="E12" s="7">
        <v>20</v>
      </c>
      <c r="F12" s="7">
        <v>15</v>
      </c>
      <c r="G12" s="7">
        <f>E12*F12</f>
        <v>300</v>
      </c>
    </row>
    <row r="13" s="2" customFormat="1" spans="1:7">
      <c r="A13" s="7">
        <v>11</v>
      </c>
      <c r="B13" s="7" t="s">
        <v>29</v>
      </c>
      <c r="C13" s="7" t="s">
        <v>27</v>
      </c>
      <c r="D13" s="7" t="s">
        <v>30</v>
      </c>
      <c r="E13" s="7">
        <v>5</v>
      </c>
      <c r="F13" s="7">
        <v>15</v>
      </c>
      <c r="G13" s="7">
        <f>E13*F13</f>
        <v>75</v>
      </c>
    </row>
    <row r="14" s="3" customFormat="1" ht="17" customHeight="1" spans="1:7">
      <c r="A14" s="7">
        <v>12</v>
      </c>
      <c r="B14" s="7" t="s">
        <v>31</v>
      </c>
      <c r="C14" s="7" t="s">
        <v>27</v>
      </c>
      <c r="D14" s="7" t="s">
        <v>32</v>
      </c>
      <c r="E14" s="7">
        <v>3</v>
      </c>
      <c r="F14" s="7">
        <v>30</v>
      </c>
      <c r="G14" s="7">
        <f t="shared" ref="G14:G26" si="0">E14*F14</f>
        <v>90</v>
      </c>
    </row>
    <row r="15" s="3" customFormat="1" ht="17" customHeight="1" spans="1:7">
      <c r="A15" s="7">
        <v>13</v>
      </c>
      <c r="B15" s="7" t="s">
        <v>33</v>
      </c>
      <c r="C15" s="7" t="s">
        <v>27</v>
      </c>
      <c r="D15" s="7" t="s">
        <v>32</v>
      </c>
      <c r="E15" s="7">
        <v>3</v>
      </c>
      <c r="F15" s="7">
        <v>30</v>
      </c>
      <c r="G15" s="7">
        <f t="shared" si="0"/>
        <v>90</v>
      </c>
    </row>
    <row r="16" s="2" customFormat="1" ht="19" customHeight="1" spans="1:7">
      <c r="A16" s="7">
        <v>14</v>
      </c>
      <c r="B16" s="7" t="s">
        <v>34</v>
      </c>
      <c r="C16" s="7" t="s">
        <v>35</v>
      </c>
      <c r="D16" s="7" t="s">
        <v>36</v>
      </c>
      <c r="E16" s="7">
        <v>50</v>
      </c>
      <c r="F16" s="7">
        <v>25</v>
      </c>
      <c r="G16" s="7">
        <f t="shared" si="0"/>
        <v>1250</v>
      </c>
    </row>
    <row r="17" s="2" customFormat="1" ht="19" customHeight="1" spans="1:7">
      <c r="A17" s="7">
        <v>15</v>
      </c>
      <c r="B17" s="7" t="s">
        <v>37</v>
      </c>
      <c r="C17" s="7" t="s">
        <v>38</v>
      </c>
      <c r="D17" s="7" t="s">
        <v>39</v>
      </c>
      <c r="E17" s="7">
        <v>20</v>
      </c>
      <c r="F17" s="7">
        <v>12</v>
      </c>
      <c r="G17" s="7">
        <f t="shared" si="0"/>
        <v>240</v>
      </c>
    </row>
    <row r="18" s="2" customFormat="1" ht="19" customHeight="1" spans="1:7">
      <c r="A18" s="7">
        <v>16</v>
      </c>
      <c r="B18" s="7" t="s">
        <v>40</v>
      </c>
      <c r="C18" s="7" t="s">
        <v>41</v>
      </c>
      <c r="D18" s="7" t="s">
        <v>42</v>
      </c>
      <c r="E18" s="7">
        <v>30</v>
      </c>
      <c r="F18" s="7">
        <v>12</v>
      </c>
      <c r="G18" s="7">
        <f t="shared" si="0"/>
        <v>360</v>
      </c>
    </row>
    <row r="19" s="1" customFormat="1" ht="25" customHeight="1" spans="1:7">
      <c r="A19" s="7">
        <v>17</v>
      </c>
      <c r="B19" s="7" t="s">
        <v>43</v>
      </c>
      <c r="C19" s="7" t="s">
        <v>44</v>
      </c>
      <c r="D19" s="7" t="s">
        <v>45</v>
      </c>
      <c r="E19" s="7">
        <v>10</v>
      </c>
      <c r="F19" s="7">
        <v>15</v>
      </c>
      <c r="G19" s="7">
        <f t="shared" si="0"/>
        <v>150</v>
      </c>
    </row>
    <row r="20" s="1" customFormat="1" ht="23" customHeight="1" spans="1:7">
      <c r="A20" s="7">
        <v>18</v>
      </c>
      <c r="B20" s="7" t="s">
        <v>46</v>
      </c>
      <c r="C20" s="7" t="s">
        <v>44</v>
      </c>
      <c r="D20" s="7" t="s">
        <v>47</v>
      </c>
      <c r="E20" s="7">
        <v>5</v>
      </c>
      <c r="F20" s="7">
        <v>60</v>
      </c>
      <c r="G20" s="7">
        <f t="shared" si="0"/>
        <v>300</v>
      </c>
    </row>
    <row r="21" s="1" customFormat="1" ht="24" customHeight="1" spans="1:7">
      <c r="A21" s="7">
        <v>19</v>
      </c>
      <c r="B21" s="7" t="s">
        <v>43</v>
      </c>
      <c r="C21" s="7" t="s">
        <v>44</v>
      </c>
      <c r="D21" s="7" t="s">
        <v>48</v>
      </c>
      <c r="E21" s="7">
        <v>5</v>
      </c>
      <c r="F21" s="7">
        <v>50</v>
      </c>
      <c r="G21" s="7">
        <v>250</v>
      </c>
    </row>
    <row r="22" s="1" customFormat="1" ht="16" customHeight="1" spans="1:7">
      <c r="A22" s="7">
        <v>20</v>
      </c>
      <c r="B22" s="7" t="s">
        <v>49</v>
      </c>
      <c r="C22" s="7" t="s">
        <v>38</v>
      </c>
      <c r="D22" s="7" t="s">
        <v>50</v>
      </c>
      <c r="E22" s="7">
        <v>10</v>
      </c>
      <c r="F22" s="7">
        <v>20</v>
      </c>
      <c r="G22" s="7">
        <f t="shared" ref="G22:G27" si="1">E22*F22</f>
        <v>200</v>
      </c>
    </row>
    <row r="23" s="2" customFormat="1" ht="15" customHeight="1" spans="1:7">
      <c r="A23" s="7">
        <v>21</v>
      </c>
      <c r="B23" s="7" t="s">
        <v>51</v>
      </c>
      <c r="C23" s="7" t="s">
        <v>44</v>
      </c>
      <c r="D23" s="7" t="s">
        <v>52</v>
      </c>
      <c r="E23" s="7">
        <v>10</v>
      </c>
      <c r="F23" s="7">
        <v>10</v>
      </c>
      <c r="G23" s="7">
        <f t="shared" si="1"/>
        <v>100</v>
      </c>
    </row>
    <row r="24" s="1" customFormat="1" ht="25" customHeight="1" spans="1:7">
      <c r="A24" s="7">
        <v>22</v>
      </c>
      <c r="B24" s="7" t="s">
        <v>53</v>
      </c>
      <c r="C24" s="7" t="s">
        <v>44</v>
      </c>
      <c r="D24" s="7" t="s">
        <v>54</v>
      </c>
      <c r="E24" s="7">
        <v>1</v>
      </c>
      <c r="F24" s="7">
        <v>99</v>
      </c>
      <c r="G24" s="7">
        <f t="shared" si="1"/>
        <v>99</v>
      </c>
    </row>
    <row r="25" s="1" customFormat="1" spans="1:7">
      <c r="A25" s="7">
        <v>23</v>
      </c>
      <c r="B25" s="7" t="s">
        <v>55</v>
      </c>
      <c r="C25" s="7" t="s">
        <v>56</v>
      </c>
      <c r="D25" s="7" t="s">
        <v>57</v>
      </c>
      <c r="E25" s="7">
        <v>2</v>
      </c>
      <c r="F25" s="7">
        <v>60</v>
      </c>
      <c r="G25" s="7">
        <f t="shared" si="1"/>
        <v>120</v>
      </c>
    </row>
    <row r="26" s="1" customFormat="1" ht="23" customHeight="1" spans="1:7">
      <c r="A26" s="7">
        <v>24</v>
      </c>
      <c r="B26" s="7" t="s">
        <v>58</v>
      </c>
      <c r="C26" s="7" t="s">
        <v>59</v>
      </c>
      <c r="D26" s="7" t="s">
        <v>60</v>
      </c>
      <c r="E26" s="7">
        <v>1</v>
      </c>
      <c r="F26" s="7">
        <v>150</v>
      </c>
      <c r="G26" s="7">
        <f t="shared" si="1"/>
        <v>150</v>
      </c>
    </row>
    <row r="27" s="1" customFormat="1" ht="25" customHeight="1" spans="1:7">
      <c r="A27" s="7">
        <v>25</v>
      </c>
      <c r="B27" s="7" t="s">
        <v>61</v>
      </c>
      <c r="C27" s="7"/>
      <c r="D27" s="7" t="s">
        <v>62</v>
      </c>
      <c r="E27" s="7">
        <v>1</v>
      </c>
      <c r="F27" s="7">
        <v>25</v>
      </c>
      <c r="G27" s="7">
        <f t="shared" si="1"/>
        <v>25</v>
      </c>
    </row>
    <row r="28" s="1" customFormat="1" ht="20" customHeight="1" spans="1:7">
      <c r="A28" s="7" t="s">
        <v>63</v>
      </c>
      <c r="B28" s="7"/>
      <c r="C28" s="7"/>
      <c r="D28" s="7"/>
      <c r="E28" s="7"/>
      <c r="F28" s="7"/>
      <c r="G28" s="7">
        <f>SUM(G3:G27)</f>
        <v>26106</v>
      </c>
    </row>
    <row r="40" spans="1:7">
      <c r="A40" s="8" t="s">
        <v>64</v>
      </c>
      <c r="B40" s="8"/>
      <c r="C40" s="8"/>
      <c r="D40" s="8"/>
      <c r="E40" s="8"/>
      <c r="F40" s="8"/>
      <c r="G40" s="8"/>
    </row>
  </sheetData>
  <mergeCells count="2">
    <mergeCell ref="A1:G1"/>
    <mergeCell ref="A40:G4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培训办公及生活物资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超人葛格@</cp:lastModifiedBy>
  <dcterms:created xsi:type="dcterms:W3CDTF">2022-08-25T16:29:00Z</dcterms:created>
  <dcterms:modified xsi:type="dcterms:W3CDTF">2025-12-18T01:46:24Z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90CAB7652A164803818DC9AAF580F9A7_13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