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包3、11月限价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<sst xmlns="http://schemas.openxmlformats.org/spreadsheetml/2006/main" count="70" uniqueCount="48">
  <si>
    <t>重庆市永川监狱职工食堂物资竞价单</t>
  </si>
  <si>
    <t>项目编号：</t>
  </si>
  <si>
    <t xml:space="preserve"> YCJY26A004</t>
  </si>
  <si>
    <t>分包号：1</t>
  </si>
  <si>
    <t xml:space="preserve">  分包名称：</t>
  </si>
  <si>
    <t>牛羊肉</t>
  </si>
  <si>
    <t>竞价期次：</t>
  </si>
  <si>
    <t xml:space="preserve"> 报价有效期：</t>
  </si>
  <si>
    <t>2026.5.21-2026.6.20</t>
  </si>
  <si>
    <t>序号</t>
  </si>
  <si>
    <t>物资名称</t>
  </si>
  <si>
    <t>规格等级</t>
  </si>
  <si>
    <t>质量要求</t>
  </si>
  <si>
    <t>计量单位</t>
  </si>
  <si>
    <t>限价
（元/计量单位）</t>
  </si>
  <si>
    <t>报价折扣率</t>
  </si>
  <si>
    <t>折后报价
（元/计量单位）</t>
  </si>
  <si>
    <t>牛腱子肉</t>
  </si>
  <si>
    <t>鲜</t>
  </si>
  <si>
    <t>当天宰杀、无注水、成块、正宗牛腱子肉、色鲜、无异味</t>
  </si>
  <si>
    <t>公斤</t>
  </si>
  <si>
    <t>牛腩</t>
  </si>
  <si>
    <t>当天宰杀、无注水、成块、正宗牛腩、色鲜、无异味</t>
  </si>
  <si>
    <t>羊肉</t>
  </si>
  <si>
    <t>当天宰杀、无注水、成块、色鲜、无异味</t>
  </si>
  <si>
    <t>发毛肚</t>
  </si>
  <si>
    <t>特级</t>
  </si>
  <si>
    <t>干净、无异味、无变质</t>
  </si>
  <si>
    <t>精牛肉</t>
  </si>
  <si>
    <t>当天宰杀、无注水、无筋膜、成块、色鲜、无异味</t>
  </si>
  <si>
    <t xml:space="preserve"> </t>
  </si>
  <si>
    <t>牛肋条</t>
  </si>
  <si>
    <t>当天宰杀、正宗牛肋条、无注水、成块、色鲜、无异味</t>
  </si>
  <si>
    <t>牛大肚</t>
  </si>
  <si>
    <t>当天宰杀、无油、干净、无异味、无变质</t>
  </si>
  <si>
    <t>牛 皮</t>
  </si>
  <si>
    <t>牛心、舌</t>
  </si>
  <si>
    <t>当天宰杀、干净、无异味、无变质</t>
  </si>
  <si>
    <t>羊杂</t>
  </si>
  <si>
    <t>当天宰杀、成套、新鲜、干净、无水、无异味、无变质</t>
  </si>
  <si>
    <t>正宗山羊肉</t>
  </si>
  <si>
    <t>当天宰杀、无注水，整只无头无内脏、新鲜、无异味、无变质</t>
  </si>
  <si>
    <t>正宗熟羊血</t>
  </si>
  <si>
    <t>当天宰杀羊血、新鲜、无异味、无变质</t>
  </si>
  <si>
    <t>合计</t>
  </si>
  <si>
    <t>注：1.竞价单中的“报价折扣率”小于等于1并保留两位小数。
        2.竞价单上传二份，其中一份电子表格式（不盖公章）、一份PDF格式表（加盖公章）。</t>
  </si>
  <si>
    <t xml:space="preserve">                                     供应商名称（加盖公章）：</t>
  </si>
  <si>
    <t xml:space="preserve">                                                                       2026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</si>
</sst>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left" vertical="center" indent="1"/>
    </xf>
    <xf numFmtId="0" fontId="2" fillId="0" borderId="1" xfId="0" applyNumberFormat="1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</xf>
    <xf numFmtId="0" fontId="2" fillId="0" borderId="1" xfId="0" applyNumberFormat="1" applyFont="1" applyBorder="1" applyAlignment="1" applyProtection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2" fillId="0" borderId="0" xfId="0" applyNumberFormat="1" applyFont="1" applyAlignment="1" applyProtection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 applyProtection="1">
      <alignment horizontal="left" vertical="center" indent="1"/>
    </xf>
    <xf numFmtId="0" fontId="2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indent="1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"/>
  <sheetViews>
    <sheetView tabSelected="1" topLeftCell="A10" workbookViewId="0">
      <selection activeCell="A20" sqref="A20:H20"/>
    </sheetView>
  </sheetViews>
  <sheetFormatPr defaultColWidth="9" defaultRowHeight="13.5"/>
  <cols>
    <col min="1" max="1" width="11.375" style="2" customWidth="1"/>
    <col min="2" max="2" width="10.625" style="1" customWidth="1"/>
    <col min="3" max="3" width="8.125" style="1" customWidth="1"/>
    <col min="4" max="4" width="20.5" style="1" customWidth="1"/>
    <col min="5" max="5" width="8.625" style="1" customWidth="1"/>
    <col min="6" max="6" width="13.25" style="1" customWidth="1"/>
    <col min="7" max="7" width="8.75" style="1" customWidth="1"/>
    <col min="8" max="8" width="12.375" style="1" customWidth="1"/>
    <col min="9" max="16384" width="9" style="1"/>
  </cols>
  <sheetData>
    <row r="1" s="1" customFormat="1" ht="52" customHeight="1" spans="1:15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15">
      <c r="A2" s="4" t="s">
        <v>1</v>
      </c>
      <c r="B2" s="4" t="s">
        <v>2</v>
      </c>
      <c r="C2" s="4"/>
      <c r="D2" s="5" t="s">
        <v>3</v>
      </c>
      <c r="E2" s="5"/>
      <c r="F2" s="4" t="s">
        <v>4</v>
      </c>
      <c r="G2" s="5" t="s">
        <v>5</v>
      </c>
      <c r="H2" s="5"/>
    </row>
    <row r="3" s="1" customFormat="1" ht="29" customHeight="1" spans="1:15">
      <c r="A3" s="6" t="s">
        <v>6</v>
      </c>
      <c r="B3" s="4">
        <v>1</v>
      </c>
      <c r="C3" s="5"/>
      <c r="D3" s="7" t="s">
        <v>7</v>
      </c>
      <c r="E3" s="4" t="s">
        <v>8</v>
      </c>
      <c r="F3" s="4"/>
      <c r="G3" s="8"/>
      <c r="H3" s="8"/>
    </row>
    <row r="4" s="1" customFormat="1" ht="47" customHeight="1" spans="1:15">
      <c r="A4" s="9" t="s">
        <v>9</v>
      </c>
      <c r="B4" s="9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13" t="s">
        <v>15</v>
      </c>
      <c r="H4" s="14" t="s">
        <v>16</v>
      </c>
    </row>
    <row r="5" s="1" customFormat="1" ht="46" customHeight="1" spans="1:15">
      <c r="A5" s="9">
        <v>1</v>
      </c>
      <c r="B5" s="15" t="s">
        <v>17</v>
      </c>
      <c r="C5" s="16" t="s">
        <v>18</v>
      </c>
      <c r="D5" s="17" t="s">
        <v>19</v>
      </c>
      <c r="E5" s="18" t="s">
        <v>20</v>
      </c>
      <c r="F5" s="19">
        <v>80</v>
      </c>
      <c r="G5" s="20">
        <v>0</v>
      </c>
      <c r="H5" s="21">
        <f t="shared" ref="H5:H16" si="0">ROUND(F5*$G$5,2)</f>
        <v>0</v>
      </c>
    </row>
    <row r="6" s="1" customFormat="1" ht="45" customHeight="1" spans="1:15">
      <c r="A6" s="9">
        <v>2</v>
      </c>
      <c r="B6" s="15" t="s">
        <v>21</v>
      </c>
      <c r="C6" s="16" t="s">
        <v>18</v>
      </c>
      <c r="D6" s="22" t="s">
        <v>22</v>
      </c>
      <c r="E6" s="18" t="s">
        <v>20</v>
      </c>
      <c r="F6" s="23">
        <v>70</v>
      </c>
      <c r="G6" s="24"/>
      <c r="H6" s="21">
        <f t="shared" si="0"/>
        <v>0</v>
      </c>
    </row>
    <row r="7" s="1" customFormat="1" ht="36" customHeight="1" spans="1:15">
      <c r="A7" s="9">
        <v>3</v>
      </c>
      <c r="B7" s="25" t="s">
        <v>23</v>
      </c>
      <c r="C7" s="16" t="s">
        <v>18</v>
      </c>
      <c r="D7" s="22" t="s">
        <v>24</v>
      </c>
      <c r="E7" s="18" t="s">
        <v>20</v>
      </c>
      <c r="F7" s="23">
        <v>56</v>
      </c>
      <c r="G7" s="24"/>
      <c r="H7" s="21">
        <f t="shared" si="0"/>
        <v>0</v>
      </c>
      <c r="K7" s="26"/>
    </row>
    <row r="8" s="1" customFormat="1" ht="40" customHeight="1" spans="1:15">
      <c r="A8" s="9">
        <v>4</v>
      </c>
      <c r="B8" s="27" t="s">
        <v>25</v>
      </c>
      <c r="C8" s="16" t="s">
        <v>26</v>
      </c>
      <c r="D8" s="22" t="s">
        <v>27</v>
      </c>
      <c r="E8" s="18" t="s">
        <v>20</v>
      </c>
      <c r="F8" s="23">
        <v>66</v>
      </c>
      <c r="G8" s="24"/>
      <c r="H8" s="21">
        <f t="shared" si="0"/>
        <v>0</v>
      </c>
      <c r="K8" s="28"/>
    </row>
    <row r="9" s="1" customFormat="1" ht="48" customHeight="1" spans="1:15">
      <c r="A9" s="9">
        <v>5</v>
      </c>
      <c r="B9" s="15" t="s">
        <v>28</v>
      </c>
      <c r="C9" s="16" t="s">
        <v>18</v>
      </c>
      <c r="D9" s="22" t="s">
        <v>29</v>
      </c>
      <c r="E9" s="18" t="s">
        <v>20</v>
      </c>
      <c r="F9" s="23">
        <v>86</v>
      </c>
      <c r="G9" s="24"/>
      <c r="H9" s="21">
        <f t="shared" si="0"/>
        <v>0</v>
      </c>
      <c r="K9" s="28"/>
      <c r="L9" s="29"/>
      <c r="M9" s="30" t="s">
        <v>30</v>
      </c>
      <c r="N9" s="31"/>
      <c r="O9" s="32"/>
    </row>
    <row r="10" s="1" customFormat="1" ht="48" customHeight="1" spans="1:15">
      <c r="A10" s="9">
        <v>6</v>
      </c>
      <c r="B10" s="15" t="s">
        <v>31</v>
      </c>
      <c r="C10" s="16" t="s">
        <v>18</v>
      </c>
      <c r="D10" s="22" t="s">
        <v>32</v>
      </c>
      <c r="E10" s="18" t="s">
        <v>20</v>
      </c>
      <c r="F10" s="23">
        <v>84</v>
      </c>
      <c r="G10" s="24"/>
      <c r="H10" s="21">
        <f t="shared" si="0"/>
        <v>0</v>
      </c>
      <c r="K10" s="33"/>
      <c r="L10" s="32"/>
      <c r="M10" s="32"/>
      <c r="N10" s="32"/>
      <c r="O10" s="32"/>
    </row>
    <row r="11" s="1" customFormat="1" ht="40" customHeight="1" spans="1:15">
      <c r="A11" s="9">
        <v>7</v>
      </c>
      <c r="B11" s="27" t="s">
        <v>33</v>
      </c>
      <c r="C11" s="16" t="s">
        <v>18</v>
      </c>
      <c r="D11" s="22" t="s">
        <v>34</v>
      </c>
      <c r="E11" s="18" t="s">
        <v>20</v>
      </c>
      <c r="F11" s="23">
        <v>72</v>
      </c>
      <c r="G11" s="24"/>
      <c r="H11" s="21">
        <f t="shared" si="0"/>
        <v>0</v>
      </c>
      <c r="L11" s="34"/>
      <c r="M11" s="30"/>
      <c r="N11" s="31"/>
      <c r="O11" s="35"/>
    </row>
    <row r="12" s="1" customFormat="1" ht="30" customHeight="1" spans="1:15">
      <c r="A12" s="9">
        <v>8</v>
      </c>
      <c r="B12" s="27" t="s">
        <v>35</v>
      </c>
      <c r="C12" s="16" t="s">
        <v>18</v>
      </c>
      <c r="D12" s="22" t="s">
        <v>27</v>
      </c>
      <c r="E12" s="18" t="s">
        <v>20</v>
      </c>
      <c r="F12" s="23">
        <v>20</v>
      </c>
      <c r="G12" s="24"/>
      <c r="H12" s="21">
        <f t="shared" si="0"/>
        <v>0</v>
      </c>
      <c r="K12" s="1">
        <v>0</v>
      </c>
    </row>
    <row r="13" s="1" customFormat="1" ht="40" customHeight="1" spans="1:15">
      <c r="A13" s="9">
        <v>9</v>
      </c>
      <c r="B13" s="36" t="s">
        <v>36</v>
      </c>
      <c r="C13" s="16" t="s">
        <v>18</v>
      </c>
      <c r="D13" s="22" t="s">
        <v>37</v>
      </c>
      <c r="E13" s="18" t="s">
        <v>20</v>
      </c>
      <c r="F13" s="23">
        <v>42</v>
      </c>
      <c r="G13" s="24"/>
      <c r="H13" s="21">
        <f t="shared" si="0"/>
        <v>0</v>
      </c>
    </row>
    <row r="14" s="1" customFormat="1" ht="51" customHeight="1" spans="1:15">
      <c r="A14" s="9">
        <v>10</v>
      </c>
      <c r="B14" s="36" t="s">
        <v>38</v>
      </c>
      <c r="C14" s="16" t="s">
        <v>18</v>
      </c>
      <c r="D14" s="22" t="s">
        <v>39</v>
      </c>
      <c r="E14" s="18" t="s">
        <v>20</v>
      </c>
      <c r="F14" s="23">
        <v>30</v>
      </c>
      <c r="G14" s="24"/>
      <c r="H14" s="21">
        <f t="shared" si="0"/>
        <v>0</v>
      </c>
    </row>
    <row r="15" s="1" customFormat="1" ht="51" customHeight="1" spans="1:15">
      <c r="A15" s="9">
        <v>11</v>
      </c>
      <c r="B15" s="36" t="s">
        <v>40</v>
      </c>
      <c r="C15" s="16" t="s">
        <v>18</v>
      </c>
      <c r="D15" s="22" t="s">
        <v>41</v>
      </c>
      <c r="E15" s="18" t="s">
        <v>20</v>
      </c>
      <c r="F15" s="23">
        <v>68</v>
      </c>
      <c r="G15" s="24"/>
      <c r="H15" s="21">
        <f t="shared" si="0"/>
        <v>0</v>
      </c>
    </row>
    <row r="16" s="1" customFormat="1" ht="40" customHeight="1" spans="1:15">
      <c r="A16" s="9">
        <v>12</v>
      </c>
      <c r="B16" s="36" t="s">
        <v>42</v>
      </c>
      <c r="C16" s="16" t="s">
        <v>18</v>
      </c>
      <c r="D16" s="22" t="s">
        <v>43</v>
      </c>
      <c r="E16" s="18" t="s">
        <v>20</v>
      </c>
      <c r="F16" s="23">
        <v>10</v>
      </c>
      <c r="G16" s="24"/>
      <c r="H16" s="21">
        <f t="shared" si="0"/>
        <v>0</v>
      </c>
    </row>
    <row r="17" s="1" customFormat="1" ht="36" customHeight="1" spans="1:8">
      <c r="A17" s="37" t="s">
        <v>44</v>
      </c>
      <c r="B17" s="37"/>
      <c r="C17" s="38"/>
      <c r="D17" s="38"/>
      <c r="E17" s="11"/>
      <c r="F17" s="39">
        <f>SUM(F5:F16)</f>
        <v>684</v>
      </c>
      <c r="G17" s="9"/>
      <c r="H17" s="21">
        <f>SUM(H5:H16)</f>
        <v>0</v>
      </c>
    </row>
    <row r="18" s="1" customFormat="1" ht="25" customHeight="1" spans="1:8">
      <c r="A18" s="40" t="s">
        <v>45</v>
      </c>
      <c r="B18" s="40"/>
      <c r="C18" s="40"/>
      <c r="D18" s="40"/>
      <c r="E18" s="40"/>
      <c r="F18" s="40"/>
      <c r="G18" s="40"/>
      <c r="H18" s="40"/>
    </row>
    <row r="19" s="1" customFormat="1" ht="19" customHeight="1" spans="1:8">
      <c r="A19" s="40"/>
      <c r="B19" s="40"/>
      <c r="C19" s="40"/>
      <c r="D19" s="40"/>
      <c r="E19" s="40"/>
      <c r="F19" s="40"/>
      <c r="G19" s="40"/>
      <c r="H19" s="40"/>
    </row>
    <row r="20" s="1" customFormat="1" ht="27" customHeight="1" spans="1:8">
      <c r="A20" s="41" t="s">
        <v>46</v>
      </c>
      <c r="B20" s="41"/>
      <c r="C20" s="41"/>
      <c r="D20" s="41"/>
      <c r="E20" s="41"/>
      <c r="F20" s="41"/>
      <c r="G20" s="41"/>
      <c r="H20" s="41"/>
    </row>
    <row r="21" s="1" customFormat="1" ht="37" customHeight="1" spans="1:8">
      <c r="A21" s="41" t="s">
        <v>47</v>
      </c>
      <c r="B21" s="41"/>
      <c r="C21" s="41"/>
      <c r="D21" s="41"/>
      <c r="E21" s="41"/>
      <c r="F21" s="41"/>
      <c r="G21" s="41"/>
      <c r="H21" s="41"/>
    </row>
    <row r="22" ht="25" customHeight="1" spans="1:8">
      <c r="A22" s="42"/>
      <c r="B22" s="42"/>
      <c r="C22" s="42"/>
      <c r="D22" s="42"/>
      <c r="E22" s="42"/>
      <c r="F22" s="42"/>
      <c r="G22" s="42"/>
      <c r="H22" s="42"/>
    </row>
    <row r="33" ht="16.5" spans="1:8">
      <c r="A33" s="41"/>
      <c r="B33" s="41"/>
      <c r="C33" s="41"/>
      <c r="D33" s="41"/>
      <c r="E33" s="41"/>
      <c r="F33" s="41"/>
      <c r="G33" s="41"/>
      <c r="H33" s="41"/>
    </row>
    <row r="34" ht="16.5" spans="1:8">
      <c r="A34" s="41"/>
      <c r="B34" s="41"/>
      <c r="C34" s="41"/>
      <c r="D34" s="41"/>
      <c r="E34" s="41"/>
      <c r="F34" s="41"/>
      <c r="G34" s="41"/>
      <c r="H34" s="41"/>
    </row>
    <row r="99" ht="18.75" spans="1:8">
      <c r="A99" s="43"/>
      <c r="B99" s="43"/>
      <c r="C99" s="43"/>
      <c r="D99" s="43"/>
      <c r="E99" s="43"/>
      <c r="F99" s="43"/>
      <c r="G99" s="43"/>
      <c r="H99" s="43"/>
    </row>
  </sheetData>
  <mergeCells count="11">
    <mergeCell ref="B2:C2"/>
    <mergeCell ref="E3:F3"/>
    <mergeCell ref="A17:B17"/>
    <mergeCell ref="A20:H20"/>
    <mergeCell ref="A21:H21"/>
    <mergeCell ref="A22:H22"/>
    <mergeCell ref="A33:H33"/>
    <mergeCell ref="A34:H34"/>
    <mergeCell ref="A99:H99"/>
    <mergeCell ref="G5:G16"/>
    <mergeCell ref="A18:H19"/>
  </mergeCells>
  <pageMargins left="0.751388888888889" right="0.357638888888889" top="0.2125" bottom="0.01527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包3、11月限价表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傅可洪</dc:creator>
  <cp:lastModifiedBy>永姐</cp:lastModifiedBy>
  <dcterms:created xsi:type="dcterms:W3CDTF">2020-05-11T03:16:00Z</dcterms:created>
  <dcterms:modified xsi:type="dcterms:W3CDTF">2026-04-16T06:40:04Z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69F76257BFEC4186AEB1A016B1A74379</vt:lpwstr>
  </property>
  <property fmtid="{D5CDD505-2E9C-101B-9397-08002B2CF9AE}" pid="4" name="CalculationRule">
    <vt:i4>0</vt:i4>
  </property>
</Properties>
</file>