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<sst xmlns="http://schemas.openxmlformats.org/spreadsheetml/2006/main" count="60" uniqueCount="57">
  <si>
    <t xml:space="preserve"> （三） 已标价工程量清单</t>
  </si>
  <si>
    <t>昌州古城片区宋代天街场景设施搭建及安装报价表</t>
  </si>
  <si>
    <t>序号</t>
  </si>
  <si>
    <t>名称</t>
  </si>
  <si>
    <t>数量</t>
  </si>
  <si>
    <t>综合单价限价</t>
  </si>
  <si>
    <t>综合单价报价</t>
  </si>
  <si>
    <t>报价合计</t>
  </si>
  <si>
    <t>备注</t>
  </si>
  <si>
    <t>剧场⽵⼦结构⻔头</t>
  </si>
  <si>
    <t>⽵⽊结构，灯光装饰</t>
  </si>
  <si>
    <t>出⼊场⼝⻔头</t>
  </si>
  <si>
    <t>⾼灯笼装饰架⼦</t>
  </si>
  <si>
    <t>诗词屏⻛</t>
  </si>
  <si>
    <t>⽵⽊结构加画面</t>
  </si>
  <si>
    <t>夜市前框架⽅型灯笼</t>
  </si>
  <si>
    <t>透明发光字/圆柱灯</t>
  </si>
  <si>
    <t>发光灯笼</t>
  </si>
  <si>
    <t>宋⽒诗词布幔</t>
  </si>
  <si>
    <t>户外pu布</t>
  </si>
  <si>
    <t>街区侧⾯布幔</t>
  </si>
  <si>
    <t>户外防水广告
布</t>
  </si>
  <si>
    <t>街道两侧 布幌⼦组架</t>
  </si>
  <si>
    <t>⽊质结构、仿古吊旗</t>
  </si>
  <si>
    <t>街道两侧竖向灯笼架</t>
  </si>
  <si>
    <t>⽊质结构、灯笼</t>
  </si>
  <si>
    <t>固定摊位⼩号</t>
  </si>
  <si>
    <t>⼩吃摊4组、茶⽔摊2组、⽂创摊位4组、传统⼿工艺体验摊2组</t>
  </si>
  <si>
    <t>固定摊位⼤号</t>
  </si>
  <si>
    <t>⼩吃摊1组、
⽂创摊位1组</t>
  </si>
  <si>
    <t>流动摊位</t>
  </si>
  <si>
    <t>包⼦铺2组、饮料摊2组、⼩吃摊2组、招牌旗帜</t>
  </si>
  <si>
    <t>⻥灯群展⽰装置</t>
  </si>
  <si>
    <t>鲤⻥灯,花灯,
装饰屏⻛ ,花灯展架</t>
  </si>
  <si>
    <t>饮茶区</t>
  </si>
  <si>
    <t>背景屏⻛ ,书画展架,照明灯架,绿植装饰,</t>
  </si>
  <si>
    <t>射击游戏摊位</t>
  </si>
  <si>
    <t>投壶摊位1组、射箭摊位1组、蹴鞠摊位1组</t>
  </si>
  <si>
    <t>顶串灯笼</t>
  </si>
  <si>
    <t>基础灯架 ,灯笼</t>
  </si>
  <si>
    <t>两侧垂帘A款</t>
  </si>
  <si>
    <t>垂直布帘</t>
  </si>
  <si>
    <t>两侧垂帘B款</t>
  </si>
  <si>
    <t>⽵帘</t>
  </si>
  <si>
    <t>两侧挂灯</t>
  </si>
  <si>
    <t>灯笼成组</t>
  </si>
  <si>
    <t>顶⾯布帘、  ⽵灯挂饰组合</t>
  </si>
  <si>
    <t>⻓横布帘、装饰⼩⽵灯、⼩装饰布帘油纸伞、⽊制装饰</t>
  </si>
  <si>
    <t>顶⾯⻥灯、  串 灯、油纸伞挂饰组合</t>
  </si>
  <si>
    <t>花⾊油纸伞串灯
⻥灯</t>
  </si>
  <si>
    <t>中⼼环绕花灯</t>
  </si>
  <si>
    <t>中⼼花灯组</t>
  </si>
  <si>
    <t>⼩灯笼灯架、⼤灯笼、中傲⽕⻰
灯</t>
  </si>
  <si>
    <t>进出⼝⻔头</t>
  </si>
  <si>
    <t>灯笼、⻔头基础框架斜、坡屋顶 牌匾字</t>
  </si>
  <si>
    <t>总合计：</t>
  </si>
  <si>
    <t>注：每项综合单价为全费用综合单价，单价包含、人工费、材料费、机械设备费、材料运输至现场费用、设备放置费用、场地租赁费用、设备安装费用、施工组织措施费、安全文明施工费、税金、规费等所有费用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</si>
</sst>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A1" sqref="A1:G1"/>
    </sheetView>
  </sheetViews>
  <sheetFormatPr defaultColWidth="8.88888888888889" defaultRowHeight="17.4" outlineLevelCol="6"/>
  <cols>
    <col min="1" max="1" width="6.11111111111111" style="1" customWidth="1"/>
    <col min="2" max="2" width="13.7777777777778" style="1" customWidth="1"/>
    <col min="3" max="3" width="8.88888888888889" style="1"/>
    <col min="4" max="4" width="15.4444444444444" style="1" customWidth="1"/>
    <col min="5" max="5" width="12.3333333333333" style="1" customWidth="1"/>
    <col min="6" max="6" width="13.2222222222222" style="1" customWidth="1"/>
    <col min="7" max="7" width="19" style="2" customWidth="1"/>
    <col min="8" max="16384" width="8.88888888888889" style="1"/>
  </cols>
  <sheetData>
    <row r="1" ht="42" customHeight="1" spans="1:7">
      <c r="A1" s="3" t="s">
        <v>0</v>
      </c>
      <c r="B1" s="4"/>
      <c r="C1" s="4"/>
      <c r="D1" s="4"/>
      <c r="E1" s="4"/>
      <c r="F1" s="4"/>
      <c r="G1" s="5"/>
    </row>
    <row r="2" ht="40" customHeight="1" spans="1:7">
      <c r="A2" s="3" t="s">
        <v>1</v>
      </c>
      <c r="B2" s="4"/>
      <c r="C2" s="4"/>
      <c r="D2" s="4"/>
      <c r="E2" s="4"/>
      <c r="F2" s="4"/>
      <c r="G2" s="4"/>
    </row>
    <row r="3" ht="51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ht="31.2" spans="1:7">
      <c r="A4" s="6">
        <v>1</v>
      </c>
      <c r="B4" s="6" t="s">
        <v>9</v>
      </c>
      <c r="C4" s="6">
        <v>1</v>
      </c>
      <c r="D4" s="6">
        <v>35000</v>
      </c>
      <c r="E4" s="6"/>
      <c r="F4" s="6">
        <f>E4*C4</f>
        <v>0</v>
      </c>
      <c r="G4" s="7" t="s">
        <v>10</v>
      </c>
    </row>
    <row r="5" ht="31.2" spans="1:7">
      <c r="A5" s="6">
        <v>2</v>
      </c>
      <c r="B5" s="6" t="s">
        <v>11</v>
      </c>
      <c r="C5" s="6">
        <v>2</v>
      </c>
      <c r="D5" s="6">
        <v>19000</v>
      </c>
      <c r="E5" s="6"/>
      <c r="F5" s="6">
        <f t="shared" ref="F5:F27" si="0">E5*C5</f>
        <v>0</v>
      </c>
      <c r="G5" s="7" t="s">
        <v>10</v>
      </c>
    </row>
    <row r="6" ht="31.2" spans="1:7">
      <c r="A6" s="6">
        <v>3</v>
      </c>
      <c r="B6" s="6" t="s">
        <v>12</v>
      </c>
      <c r="C6" s="6">
        <v>3</v>
      </c>
      <c r="D6" s="6">
        <v>3600</v>
      </c>
      <c r="E6" s="6"/>
      <c r="F6" s="6">
        <f t="shared" si="0"/>
        <v>0</v>
      </c>
      <c r="G6" s="7" t="s">
        <v>10</v>
      </c>
    </row>
    <row r="7" spans="1:7">
      <c r="A7" s="6">
        <v>4</v>
      </c>
      <c r="B7" s="6" t="s">
        <v>13</v>
      </c>
      <c r="C7" s="6">
        <v>2</v>
      </c>
      <c r="D7" s="6">
        <v>1100</v>
      </c>
      <c r="E7" s="6"/>
      <c r="F7" s="6">
        <f t="shared" si="0"/>
        <v>0</v>
      </c>
      <c r="G7" s="7" t="s">
        <v>14</v>
      </c>
    </row>
    <row r="8" ht="31.2" spans="1:7">
      <c r="A8" s="6">
        <v>5</v>
      </c>
      <c r="B8" s="6" t="s">
        <v>15</v>
      </c>
      <c r="C8" s="6">
        <v>16</v>
      </c>
      <c r="D8" s="6">
        <v>3000</v>
      </c>
      <c r="E8" s="6"/>
      <c r="F8" s="6">
        <f t="shared" si="0"/>
        <v>0</v>
      </c>
      <c r="G8" s="7" t="s">
        <v>14</v>
      </c>
    </row>
    <row r="9" ht="31.2" spans="1:7">
      <c r="A9" s="6">
        <v>6</v>
      </c>
      <c r="B9" s="6" t="s">
        <v>16</v>
      </c>
      <c r="C9" s="6">
        <v>50</v>
      </c>
      <c r="D9" s="6">
        <v>1200</v>
      </c>
      <c r="E9" s="6"/>
      <c r="F9" s="6">
        <f t="shared" si="0"/>
        <v>0</v>
      </c>
      <c r="G9" s="7" t="s">
        <v>17</v>
      </c>
    </row>
    <row r="10" ht="31.2" spans="1:7">
      <c r="A10" s="6">
        <v>7</v>
      </c>
      <c r="B10" s="6" t="s">
        <v>18</v>
      </c>
      <c r="C10" s="6">
        <v>11</v>
      </c>
      <c r="D10" s="6">
        <v>1000</v>
      </c>
      <c r="E10" s="6"/>
      <c r="F10" s="6">
        <f t="shared" si="0"/>
        <v>0</v>
      </c>
      <c r="G10" s="7" t="s">
        <v>19</v>
      </c>
    </row>
    <row r="11" ht="31.2" spans="1:7">
      <c r="A11" s="6">
        <v>8</v>
      </c>
      <c r="B11" s="6" t="s">
        <v>20</v>
      </c>
      <c r="C11" s="6">
        <v>6</v>
      </c>
      <c r="D11" s="6">
        <v>500</v>
      </c>
      <c r="E11" s="6"/>
      <c r="F11" s="6">
        <f t="shared" si="0"/>
        <v>0</v>
      </c>
      <c r="G11" s="7" t="s">
        <v>21</v>
      </c>
    </row>
    <row r="12" ht="31.2" spans="1:7">
      <c r="A12" s="6">
        <v>9</v>
      </c>
      <c r="B12" s="6" t="s">
        <v>22</v>
      </c>
      <c r="C12" s="6">
        <v>8</v>
      </c>
      <c r="D12" s="6">
        <v>6000</v>
      </c>
      <c r="E12" s="6"/>
      <c r="F12" s="6">
        <f t="shared" si="0"/>
        <v>0</v>
      </c>
      <c r="G12" s="7" t="s">
        <v>23</v>
      </c>
    </row>
    <row r="13" ht="31.2" spans="1:7">
      <c r="A13" s="6">
        <v>10</v>
      </c>
      <c r="B13" s="6" t="s">
        <v>24</v>
      </c>
      <c r="C13" s="6">
        <v>4</v>
      </c>
      <c r="D13" s="6">
        <v>8000</v>
      </c>
      <c r="E13" s="6"/>
      <c r="F13" s="6">
        <f t="shared" si="0"/>
        <v>0</v>
      </c>
      <c r="G13" s="7" t="s">
        <v>25</v>
      </c>
    </row>
    <row r="14" ht="62.4" spans="1:7">
      <c r="A14" s="6">
        <v>11</v>
      </c>
      <c r="B14" s="6" t="s">
        <v>26</v>
      </c>
      <c r="C14" s="6">
        <v>12</v>
      </c>
      <c r="D14" s="6">
        <v>5000</v>
      </c>
      <c r="E14" s="6"/>
      <c r="F14" s="6">
        <f t="shared" si="0"/>
        <v>0</v>
      </c>
      <c r="G14" s="7" t="s">
        <v>27</v>
      </c>
    </row>
    <row r="15" ht="31.2" spans="1:7">
      <c r="A15" s="6">
        <v>12</v>
      </c>
      <c r="B15" s="6" t="s">
        <v>28</v>
      </c>
      <c r="C15" s="6">
        <v>2</v>
      </c>
      <c r="D15" s="6">
        <v>14000</v>
      </c>
      <c r="E15" s="6"/>
      <c r="F15" s="6">
        <f t="shared" si="0"/>
        <v>0</v>
      </c>
      <c r="G15" s="7" t="s">
        <v>29</v>
      </c>
    </row>
    <row r="16" ht="46.8" spans="1:7">
      <c r="A16" s="6">
        <v>13</v>
      </c>
      <c r="B16" s="6" t="s">
        <v>30</v>
      </c>
      <c r="C16" s="6">
        <v>6</v>
      </c>
      <c r="D16" s="6">
        <v>8000</v>
      </c>
      <c r="E16" s="6"/>
      <c r="F16" s="6">
        <f t="shared" si="0"/>
        <v>0</v>
      </c>
      <c r="G16" s="7" t="s">
        <v>31</v>
      </c>
    </row>
    <row r="17" ht="46.8" spans="1:7">
      <c r="A17" s="6">
        <v>14</v>
      </c>
      <c r="B17" s="6" t="s">
        <v>32</v>
      </c>
      <c r="C17" s="6">
        <v>1</v>
      </c>
      <c r="D17" s="6">
        <v>49000</v>
      </c>
      <c r="E17" s="6"/>
      <c r="F17" s="6">
        <f t="shared" si="0"/>
        <v>0</v>
      </c>
      <c r="G17" s="7" t="s">
        <v>33</v>
      </c>
    </row>
    <row r="18" ht="46.8" spans="1:7">
      <c r="A18" s="6">
        <v>15</v>
      </c>
      <c r="B18" s="6" t="s">
        <v>34</v>
      </c>
      <c r="C18" s="6">
        <v>1</v>
      </c>
      <c r="D18" s="6">
        <v>56000</v>
      </c>
      <c r="E18" s="6"/>
      <c r="F18" s="6">
        <f t="shared" si="0"/>
        <v>0</v>
      </c>
      <c r="G18" s="7" t="s">
        <v>35</v>
      </c>
    </row>
    <row r="19" ht="46.8" spans="1:7">
      <c r="A19" s="6">
        <v>16</v>
      </c>
      <c r="B19" s="6" t="s">
        <v>36</v>
      </c>
      <c r="C19" s="6">
        <v>3</v>
      </c>
      <c r="D19" s="6">
        <v>12000</v>
      </c>
      <c r="E19" s="6"/>
      <c r="F19" s="6">
        <f t="shared" si="0"/>
        <v>0</v>
      </c>
      <c r="G19" s="7" t="s">
        <v>37</v>
      </c>
    </row>
    <row r="20" spans="1:7">
      <c r="A20" s="6">
        <v>17</v>
      </c>
      <c r="B20" s="6" t="s">
        <v>38</v>
      </c>
      <c r="C20" s="6">
        <v>8</v>
      </c>
      <c r="D20" s="6">
        <v>4000</v>
      </c>
      <c r="E20" s="6"/>
      <c r="F20" s="6">
        <f t="shared" si="0"/>
        <v>0</v>
      </c>
      <c r="G20" s="7" t="s">
        <v>39</v>
      </c>
    </row>
    <row r="21" spans="1:7">
      <c r="A21" s="6">
        <v>18</v>
      </c>
      <c r="B21" s="6" t="s">
        <v>40</v>
      </c>
      <c r="C21" s="6">
        <v>12</v>
      </c>
      <c r="D21" s="6">
        <v>2000</v>
      </c>
      <c r="E21" s="6"/>
      <c r="F21" s="6">
        <f t="shared" si="0"/>
        <v>0</v>
      </c>
      <c r="G21" s="7" t="s">
        <v>41</v>
      </c>
    </row>
    <row r="22" spans="1:7">
      <c r="A22" s="6">
        <v>19</v>
      </c>
      <c r="B22" s="6" t="s">
        <v>42</v>
      </c>
      <c r="C22" s="6">
        <v>14</v>
      </c>
      <c r="D22" s="6">
        <v>4000</v>
      </c>
      <c r="E22" s="6"/>
      <c r="F22" s="6">
        <f t="shared" si="0"/>
        <v>0</v>
      </c>
      <c r="G22" s="7" t="s">
        <v>43</v>
      </c>
    </row>
    <row r="23" spans="1:7">
      <c r="A23" s="6">
        <v>20</v>
      </c>
      <c r="B23" s="6" t="s">
        <v>44</v>
      </c>
      <c r="C23" s="6">
        <v>4</v>
      </c>
      <c r="D23" s="6">
        <v>9500</v>
      </c>
      <c r="E23" s="6"/>
      <c r="F23" s="6">
        <f t="shared" si="0"/>
        <v>0</v>
      </c>
      <c r="G23" s="7" t="s">
        <v>45</v>
      </c>
    </row>
    <row r="24" ht="46.8" spans="1:7">
      <c r="A24" s="6">
        <v>21</v>
      </c>
      <c r="B24" s="6" t="s">
        <v>46</v>
      </c>
      <c r="C24" s="6">
        <v>4</v>
      </c>
      <c r="D24" s="6">
        <v>24000</v>
      </c>
      <c r="E24" s="6"/>
      <c r="F24" s="6">
        <f t="shared" si="0"/>
        <v>0</v>
      </c>
      <c r="G24" s="7" t="s">
        <v>47</v>
      </c>
    </row>
    <row r="25" ht="46.8" spans="1:7">
      <c r="A25" s="6">
        <v>22</v>
      </c>
      <c r="B25" s="6" t="s">
        <v>48</v>
      </c>
      <c r="C25" s="6">
        <v>4</v>
      </c>
      <c r="D25" s="6">
        <v>11000</v>
      </c>
      <c r="E25" s="6"/>
      <c r="F25" s="6">
        <f t="shared" si="0"/>
        <v>0</v>
      </c>
      <c r="G25" s="7" t="s">
        <v>49</v>
      </c>
    </row>
    <row r="26" ht="31.2" spans="1:7">
      <c r="A26" s="6">
        <v>23</v>
      </c>
      <c r="B26" s="6" t="s">
        <v>50</v>
      </c>
      <c r="C26" s="6">
        <v>4</v>
      </c>
      <c r="D26" s="6">
        <v>6000</v>
      </c>
      <c r="E26" s="6"/>
      <c r="F26" s="6">
        <f t="shared" si="0"/>
        <v>0</v>
      </c>
      <c r="G26" s="7"/>
    </row>
    <row r="27" ht="46.8" spans="1:7">
      <c r="A27" s="6">
        <v>24</v>
      </c>
      <c r="B27" s="6" t="s">
        <v>51</v>
      </c>
      <c r="C27" s="6">
        <v>1</v>
      </c>
      <c r="D27" s="6">
        <v>45000</v>
      </c>
      <c r="E27" s="6"/>
      <c r="F27" s="6">
        <f t="shared" si="0"/>
        <v>0</v>
      </c>
      <c r="G27" s="7" t="s">
        <v>52</v>
      </c>
    </row>
    <row r="28" ht="46.8" spans="1:7">
      <c r="A28" s="6">
        <v>25</v>
      </c>
      <c r="B28" s="6" t="s">
        <v>53</v>
      </c>
      <c r="C28" s="6">
        <v>2</v>
      </c>
      <c r="D28" s="6">
        <v>30000</v>
      </c>
      <c r="E28" s="6"/>
      <c r="F28" s="6">
        <f>E28*C28</f>
        <v>0</v>
      </c>
      <c r="G28" s="7" t="s">
        <v>54</v>
      </c>
    </row>
    <row r="29" spans="1:7">
      <c r="A29" s="8" t="s">
        <v>55</v>
      </c>
      <c r="B29" s="8"/>
      <c r="C29" s="8"/>
      <c r="D29" s="8"/>
      <c r="E29" s="8"/>
      <c r="F29" s="9">
        <f>SUM(F4:F28)</f>
        <v>0</v>
      </c>
      <c r="G29" s="10"/>
    </row>
    <row r="30" ht="95" customHeight="1" spans="1:7">
      <c r="A30" s="11" t="s">
        <v>56</v>
      </c>
      <c r="B30" s="11"/>
      <c r="C30" s="11"/>
      <c r="D30" s="11"/>
      <c r="E30" s="11"/>
      <c r="F30" s="11"/>
      <c r="G30" s="11"/>
    </row>
  </sheetData>
  <mergeCells count="4">
    <mergeCell ref="A1:G1"/>
    <mergeCell ref="A2:G2"/>
    <mergeCell ref="A29:E29"/>
    <mergeCell ref="A30:G30"/>
  </mergeCells>
  <pageMargins left="0.397222222222222" right="0.397222222222222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诗和远方</cp:lastModifiedBy>
  <dcterms:created xsi:type="dcterms:W3CDTF">2025-09-16T04:10:24Z</dcterms:created>
  <dcterms:modified xsi:type="dcterms:W3CDTF">2025-09-16T04:31:34Z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43BC1A0791F949E1A053FEB82B803972_11</vt:lpwstr>
  </property>
  <property fmtid="{D5CDD505-2E9C-101B-9397-08002B2CF9AE}" pid="3" name="KSOProductBuildVer">
    <vt:lpwstr>2052-12.1.0.21915</vt:lpwstr>
  </property>
</Properties>
</file>