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<sst xmlns="http://schemas.openxmlformats.org/spreadsheetml/2006/main" count="22" uniqueCount="18">
  <si>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武警中队监墙照明及防护设施改造工程采购明细表</t>
  </si>
  <si>
    <t>序号</t>
  </si>
  <si>
    <t>项目名称</t>
  </si>
  <si>
    <t>单价（元）</t>
  </si>
  <si>
    <t>单位</t>
  </si>
  <si>
    <t>数量</t>
  </si>
  <si>
    <t>总价（元）</t>
  </si>
  <si>
    <t>合计</t>
  </si>
  <si>
    <t>刀刺不锈钢防护网</t>
  </si>
  <si>
    <t>米</t>
  </si>
  <si>
    <t>新买投光灯</t>
  </si>
  <si>
    <t>盏</t>
  </si>
  <si>
    <t>灯带</t>
  </si>
  <si>
    <t>4平方电线</t>
  </si>
  <si>
    <t>2.5平方电线</t>
  </si>
  <si>
    <t>投光灯移位</t>
  </si>
  <si>
    <t>备注</t>
  </si>
  <si>
    <t xml:space="preserve">以上单价为全费用综合单价，已包含人工、材料、机具、设备、安装、包装费、运杂费、保险费、调试费、检测费(第三方检测验收等相关费用）、维护培训费、安全文明施工费、除渣费、现有物品防护费、税费及利润等一切费用。所有设备安装所需的线路埋设均已在综合单价中包含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</si>
</sst>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85" zoomScaleNormal="85" workbookViewId="0">
      <selection activeCell="A1" sqref="A1:F1"/>
    </sheetView>
  </sheetViews>
  <sheetFormatPr defaultColWidth="9" defaultRowHeight="13" outlineLevelCol="6"/>
  <cols>
    <col min="1" max="1" width="5.5" style="1" customWidth="1"/>
    <col min="2" max="2" width="17.7545454545455" style="2" customWidth="1"/>
    <col min="3" max="3" width="32.3727272727273" style="1" customWidth="1"/>
    <col min="4" max="4" width="15.8727272727273" style="1" customWidth="1"/>
    <col min="5" max="5" width="8.62727272727273" style="1" customWidth="1"/>
    <col min="6" max="6" width="8.92727272727273" style="3" customWidth="1"/>
    <col min="7" max="7" width="11.0090909090909" style="4" customWidth="1"/>
    <col min="8" max="16384" width="9" style="1"/>
  </cols>
  <sheetData>
    <row r="1" ht="42" customHeight="1" spans="1:7">
      <c r="A1" s="5" t="s">
        <v>0</v>
      </c>
      <c r="B1" s="5"/>
      <c r="C1" s="5"/>
      <c r="D1" s="5"/>
      <c r="E1" s="5"/>
      <c r="F1" s="6"/>
      <c r="G1" s="7"/>
    </row>
    <row r="2" ht="48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"/>
    </row>
    <row r="3" ht="32" customHeight="1" spans="1:7">
      <c r="A3" s="8"/>
      <c r="B3" s="8" t="s">
        <v>7</v>
      </c>
      <c r="C3" s="10"/>
      <c r="D3" s="8"/>
      <c r="E3" s="9"/>
      <c r="F3" s="11">
        <f>F4+F5+F6+F7+F8+F9</f>
        <v>39200</v>
      </c>
      <c r="G3" s="1"/>
    </row>
    <row r="4" ht="32" customHeight="1" spans="1:7">
      <c r="A4" s="12">
        <v>1</v>
      </c>
      <c r="B4" s="13" t="s">
        <v>8</v>
      </c>
      <c r="C4" s="12">
        <v>68.5</v>
      </c>
      <c r="D4" s="12" t="s">
        <v>9</v>
      </c>
      <c r="E4" s="14">
        <v>100</v>
      </c>
      <c r="F4" s="11">
        <f>C4*E4</f>
        <v>6850</v>
      </c>
      <c r="G4" s="1"/>
    </row>
    <row r="5" ht="32" customHeight="1" spans="1:7">
      <c r="A5" s="12">
        <v>2</v>
      </c>
      <c r="B5" s="14" t="s">
        <v>10</v>
      </c>
      <c r="C5" s="12">
        <v>214</v>
      </c>
      <c r="D5" s="12" t="s">
        <v>11</v>
      </c>
      <c r="E5" s="14">
        <v>30</v>
      </c>
      <c r="F5" s="11">
        <f>C5*E5</f>
        <v>6420</v>
      </c>
      <c r="G5" s="1"/>
    </row>
    <row r="6" ht="64" customHeight="1" spans="1:7">
      <c r="A6" s="12">
        <v>3</v>
      </c>
      <c r="B6" s="14" t="s">
        <v>12</v>
      </c>
      <c r="C6" s="12">
        <v>18</v>
      </c>
      <c r="D6" s="12" t="s">
        <v>9</v>
      </c>
      <c r="E6" s="14">
        <v>500</v>
      </c>
      <c r="F6" s="11">
        <f>C6*E6</f>
        <v>9000</v>
      </c>
      <c r="G6" s="1"/>
    </row>
    <row r="7" ht="64" customHeight="1" spans="1:7">
      <c r="A7" s="12">
        <v>4</v>
      </c>
      <c r="B7" s="14" t="s">
        <v>13</v>
      </c>
      <c r="C7" s="12">
        <v>16.2</v>
      </c>
      <c r="D7" s="12" t="s">
        <v>9</v>
      </c>
      <c r="E7" s="14">
        <v>400</v>
      </c>
      <c r="F7" s="11">
        <f>C7*E7</f>
        <v>6480</v>
      </c>
      <c r="G7" s="1"/>
    </row>
    <row r="8" ht="64" customHeight="1" spans="1:7">
      <c r="A8" s="12">
        <v>5</v>
      </c>
      <c r="B8" s="14" t="s">
        <v>14</v>
      </c>
      <c r="C8" s="12">
        <v>15.2</v>
      </c>
      <c r="D8" s="12" t="s">
        <v>9</v>
      </c>
      <c r="E8" s="14">
        <v>400</v>
      </c>
      <c r="F8" s="11">
        <f>C8*E8</f>
        <v>6080</v>
      </c>
      <c r="G8" s="1"/>
    </row>
    <row r="9" ht="64" customHeight="1" spans="1:7">
      <c r="A9" s="12">
        <v>6</v>
      </c>
      <c r="B9" s="14" t="s">
        <v>15</v>
      </c>
      <c r="C9" s="15">
        <v>95</v>
      </c>
      <c r="D9" s="15" t="s">
        <v>11</v>
      </c>
      <c r="E9" s="16">
        <v>46</v>
      </c>
      <c r="F9" s="17">
        <f>C9*E9</f>
        <v>4370</v>
      </c>
      <c r="G9" s="1"/>
    </row>
    <row r="10" ht="48.75" customHeight="1" spans="1:7">
      <c r="A10" s="18"/>
      <c r="B10" s="19" t="s">
        <v>16</v>
      </c>
      <c r="C10" s="20" t="s">
        <v>17</v>
      </c>
      <c r="D10" s="20"/>
      <c r="E10" s="20"/>
      <c r="F10" s="20"/>
      <c r="G10" s="21"/>
    </row>
    <row r="11" ht="24.95" customHeight="1" spans="1:7">
      <c r="A11" s="22"/>
      <c r="B11" s="22"/>
      <c r="C11" s="23"/>
      <c r="D11" s="23"/>
      <c r="E11" s="23"/>
      <c r="F11" s="24"/>
      <c r="G11" s="7"/>
    </row>
    <row r="12" ht="24.95" customHeight="1" spans="1:7">
      <c r="A12" s="22"/>
      <c r="B12" s="22"/>
      <c r="C12" s="23"/>
      <c r="D12" s="23"/>
      <c r="E12" s="23"/>
      <c r="F12" s="24"/>
      <c r="G12" s="7"/>
    </row>
    <row r="13" ht="24.95" customHeight="1" spans="1:7">
      <c r="A13" s="22"/>
      <c r="B13" s="22"/>
      <c r="C13" s="23"/>
      <c r="D13" s="23"/>
      <c r="E13" s="23"/>
      <c r="F13" s="24"/>
      <c r="G13" s="7"/>
    </row>
  </sheetData>
  <mergeCells count="3">
    <mergeCell ref="A1:F1"/>
    <mergeCell ref="C10:F10"/>
    <mergeCell ref="C11:F13"/>
  </mergeCells>
  <printOptions horizontalCentered="1"/>
  <pageMargins left="0.511805555555556" right="0.550694444444444" top="0.550694444444444" bottom="0.393055555555556" header="0.5" footer="0.275"/>
  <pageSetup paperSize="9" scale="80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随心</cp:lastModifiedBy>
  <dcterms:created xsi:type="dcterms:W3CDTF">2025-02-06T07:46:00Z</dcterms:created>
  <dcterms:modified xsi:type="dcterms:W3CDTF">2025-04-08T09:04:19Z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18380F78F2E24977AC0FCEF4EDFB5E24_13</vt:lpwstr>
  </property>
  <property fmtid="{D5CDD505-2E9C-101B-9397-08002B2CF9AE}" pid="3" name="KSOProductBuildVer">
    <vt:lpwstr>2052-12.1.0.20305</vt:lpwstr>
  </property>
</Properties>
</file>