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<sst xmlns="http://schemas.openxmlformats.org/spreadsheetml/2006/main" count="64" uniqueCount="54">
  <si>
    <t xml:space="preserve">  重庆市渝北区妇幼保健院基础建设、维修项目预估算清单</t>
  </si>
  <si>
    <t>项目名称：儿科病房厕所改建          项目地址： 重庆市渝北区妇幼保健院                  金额：49181元</t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</si>
  <si>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 xml:space="preserve">)    </t>
    </r>
    <r>
      <rPr>
        <b/>
        <sz val="11"/>
        <rFont val="宋体"/>
        <charset val="134"/>
      </rPr>
      <t>基础工程部分</t>
    </r>
  </si>
  <si>
    <t>序号</t>
  </si>
  <si>
    <t>项目名称</t>
  </si>
  <si>
    <t>工艺做法、使用材料说明及验收标准</t>
  </si>
  <si>
    <t>单位</t>
  </si>
  <si>
    <t>工程量</t>
  </si>
  <si>
    <t>分项、分类价格</t>
  </si>
  <si>
    <t>综合单价</t>
  </si>
  <si>
    <t>总计</t>
  </si>
  <si>
    <t>备 注        （施工部位）</t>
  </si>
  <si>
    <t>主材</t>
  </si>
  <si>
    <t>辅材</t>
  </si>
  <si>
    <t>人工费</t>
  </si>
  <si>
    <t>抗倍特防潮板</t>
  </si>
  <si>
    <t>2440mm*1220mm*18mm抗倍特
防潮防火板(直钉、角架、结构胶等配件）</t>
  </si>
  <si>
    <t>平方</t>
  </si>
  <si>
    <t>铝塑板</t>
  </si>
  <si>
    <t>25丝双面铝塑板材料、万能胶、结构胶粘帖、勾缝及人工费</t>
  </si>
  <si>
    <t>厕所基础</t>
  </si>
  <si>
    <t>3mm厚带齿钢板拆板底盘50*50镀锌角钢加固支架，红砖、水泥沙浆筑底、防漏防水处理。</t>
  </si>
  <si>
    <t>个</t>
  </si>
  <si>
    <t>厕所门</t>
  </si>
  <si>
    <t>白色铝合金1.4厚2000mm*700mm单包套厕所门</t>
  </si>
  <si>
    <t>铝天花</t>
  </si>
  <si>
    <t>300mm*300mm*0.8m铝扣板吊顶含龙骨/支架等配件</t>
  </si>
  <si>
    <t>水、电</t>
  </si>
  <si>
    <t>给、排水管道线路铺装(含PVC直管、管件、胶水、PPR金牛管、管件、角阀、水龙头等）,电线线路（含4-2.5平方铜芯电线、品牌开关、插坐、照明灯等）数量以图纸为准。</t>
  </si>
  <si>
    <t>套</t>
  </si>
  <si>
    <t>地砖</t>
  </si>
  <si>
    <t>300mm*300mm陶瓷防滑地砖/厕所内外群脚砖(参照妇/产科新增厕所做法),水泥沙桨粘贴。</t>
  </si>
  <si>
    <t>洗脸盆</t>
  </si>
  <si>
    <t>柜式洗脸盆带混合阀(参照妇/产科新增厕所做法)</t>
  </si>
  <si>
    <t>马桶</t>
  </si>
  <si>
    <t>品牌陶瓷马桶（角阀、高压管配套配件）</t>
  </si>
  <si>
    <t>钻孔</t>
  </si>
  <si>
    <t>给排水穿墙钻孔</t>
  </si>
  <si>
    <t>不锈钢门坎</t>
  </si>
  <si>
    <t>1mm304不锈钢扎板,厕所门踏脚装饰</t>
  </si>
  <si>
    <t>百叶窗</t>
  </si>
  <si>
    <t>300mm*300mm塑料百叶透气窗</t>
  </si>
  <si>
    <t>清洁费</t>
  </si>
  <si>
    <t>开荒清清</t>
  </si>
  <si>
    <t>除渣</t>
  </si>
  <si>
    <t>建渣清运（人工清转运费、车运费、渣场费）现场清诘</t>
  </si>
  <si>
    <t>项</t>
  </si>
  <si>
    <t>小计：</t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</si>
  <si>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二</t>
    </r>
    <r>
      <rPr>
        <b/>
        <sz val="11"/>
        <rFont val="Times New Roman"/>
        <charset val="134"/>
      </rPr>
      <t xml:space="preserve">)     </t>
    </r>
    <r>
      <rPr>
        <b/>
        <sz val="11"/>
        <rFont val="宋体"/>
        <charset val="134"/>
      </rPr>
      <t>其他专项工程部分</t>
    </r>
  </si>
  <si>
    <t>工程直接费用</t>
  </si>
  <si>
    <t>（一）</t>
  </si>
  <si>
    <t>税金</t>
  </si>
  <si>
    <t>按国家相关税收规定工程直接费9%收取</t>
  </si>
  <si>
    <t>全包施工直接费总价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</si>
</sst>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indexed="10"/>
      <name val="宋体"/>
      <charset val="134"/>
    </font>
    <font>
      <sz val="9"/>
      <color theme="1"/>
      <name val="宋体"/>
      <charset val="134"/>
    </font>
    <font>
      <sz val="9"/>
      <color indexed="10"/>
      <name val="宋体"/>
      <charset val="134"/>
    </font>
    <font>
      <sz val="9"/>
      <name val="Times New Roman"/>
      <charset val="134"/>
    </font>
    <font>
      <sz val="9"/>
      <color rgb="FFFF0000"/>
      <name val="宋体"/>
      <charset val="134"/>
    </font>
    <font>
      <sz val="9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wrapText="1" readingOrder="1"/>
    </xf>
    <xf numFmtId="0" fontId="7" fillId="0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 readingOrder="1"/>
    </xf>
    <xf numFmtId="4" fontId="1" fillId="2" borderId="1" xfId="0" applyNumberFormat="1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176" fontId="1" fillId="2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1"/>
    </xf>
    <xf numFmtId="177" fontId="11" fillId="0" borderId="1" xfId="0" applyNumberFormat="1" applyFont="1" applyFill="1" applyBorder="1" applyAlignment="1">
      <alignment horizontal="center" vertical="center" wrapText="1" readingOrder="1"/>
    </xf>
    <xf numFmtId="176" fontId="1" fillId="0" borderId="1" xfId="0" applyNumberFormat="1" applyFont="1" applyFill="1" applyBorder="1" applyAlignment="1">
      <alignment horizontal="center" vertical="center" wrapText="1" readingOrder="1"/>
    </xf>
    <xf numFmtId="177" fontId="12" fillId="0" borderId="1" xfId="0" applyNumberFormat="1" applyFont="1" applyFill="1" applyBorder="1" applyAlignment="1">
      <alignment horizontal="center" vertical="center" wrapText="1" readingOrder="1"/>
    </xf>
    <xf numFmtId="177" fontId="1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justify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1" fillId="0" borderId="6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vertical="center" wrapText="1" readingOrder="1"/>
    </xf>
    <xf numFmtId="0" fontId="15" fillId="0" borderId="1" xfId="0" applyFont="1" applyFill="1" applyBorder="1" applyAlignment="1">
      <alignment horizontal="center" vertical="center" wrapText="1" readingOrder="1"/>
    </xf>
    <xf numFmtId="176" fontId="13" fillId="0" borderId="1" xfId="0" applyNumberFormat="1" applyFont="1" applyFill="1" applyBorder="1" applyAlignment="1">
      <alignment horizontal="center" vertical="center" wrapText="1" readingOrder="1"/>
    </xf>
    <xf numFmtId="177" fontId="1" fillId="0" borderId="4" xfId="0" applyNumberFormat="1" applyFont="1" applyFill="1" applyBorder="1" applyAlignment="1">
      <alignment horizontal="center" vertical="center" wrapText="1" readingOrder="1"/>
    </xf>
    <xf numFmtId="177" fontId="1" fillId="0" borderId="5" xfId="0" applyNumberFormat="1" applyFont="1" applyFill="1" applyBorder="1" applyAlignment="1">
      <alignment horizontal="center" vertical="center" wrapText="1" readingOrder="1"/>
    </xf>
    <xf numFmtId="177" fontId="1" fillId="0" borderId="6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3" sqref="A3:K3"/>
    </sheetView>
  </sheetViews>
  <sheetFormatPr defaultColWidth="9" defaultRowHeight="14.4"/>
  <cols>
    <col min="1" max="1" width="5.75" customWidth="1"/>
    <col min="2" max="2" width="14.75" customWidth="1"/>
    <col min="3" max="3" width="43" customWidth="1"/>
    <col min="4" max="4" width="7.37962962962963" customWidth="1"/>
    <col min="5" max="5" width="7.75" customWidth="1"/>
    <col min="10" max="10" width="10" customWidth="1"/>
    <col min="11" max="11" width="8.87962962962963" customWidth="1"/>
  </cols>
  <sheetData>
    <row r="1" s="1" customFormat="1" ht="27" customHeight="1" spans="1:1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30.95" customHeight="1" spans="1:1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3" customFormat="1" ht="26.1" customHeight="1" spans="1:11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4" customFormat="1" ht="20.1" customHeight="1" spans="1:11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="5" customFormat="1" ht="24.95" customHeight="1" spans="1:11">
      <c r="A5" s="16" t="s">
        <v>3</v>
      </c>
      <c r="B5" s="16" t="s">
        <v>4</v>
      </c>
      <c r="C5" s="17" t="s">
        <v>5</v>
      </c>
      <c r="D5" s="16" t="s">
        <v>6</v>
      </c>
      <c r="E5" s="18" t="s">
        <v>7</v>
      </c>
      <c r="F5" s="16" t="s">
        <v>8</v>
      </c>
      <c r="G5" s="16"/>
      <c r="H5" s="16"/>
      <c r="I5" s="16" t="s">
        <v>9</v>
      </c>
      <c r="J5" s="16" t="s">
        <v>10</v>
      </c>
      <c r="K5" s="16" t="s">
        <v>11</v>
      </c>
    </row>
    <row r="6" s="5" customFormat="1" ht="14.1" customHeight="1" spans="1:11">
      <c r="A6" s="16"/>
      <c r="B6" s="16"/>
      <c r="C6" s="16"/>
      <c r="D6" s="16"/>
      <c r="E6" s="18"/>
      <c r="F6" s="16" t="s">
        <v>12</v>
      </c>
      <c r="G6" s="16" t="s">
        <v>13</v>
      </c>
      <c r="H6" s="16" t="s">
        <v>14</v>
      </c>
      <c r="I6" s="16"/>
      <c r="J6" s="16"/>
      <c r="K6" s="16"/>
    </row>
    <row r="7" s="6" customFormat="1" ht="27.95" customHeight="1" spans="1:11">
      <c r="A7" s="19">
        <v>1</v>
      </c>
      <c r="B7" s="20" t="s">
        <v>15</v>
      </c>
      <c r="C7" s="21" t="s">
        <v>16</v>
      </c>
      <c r="D7" s="19" t="s">
        <v>17</v>
      </c>
      <c r="E7" s="22">
        <v>72</v>
      </c>
      <c r="F7" s="23">
        <v>75</v>
      </c>
      <c r="G7" s="24">
        <v>3</v>
      </c>
      <c r="H7" s="25">
        <v>40</v>
      </c>
      <c r="I7" s="19">
        <v>118</v>
      </c>
      <c r="J7" s="25">
        <v>8496</v>
      </c>
      <c r="K7" s="25"/>
    </row>
    <row r="8" s="6" customFormat="1" ht="27.95" customHeight="1" spans="1:11">
      <c r="A8" s="19">
        <v>2</v>
      </c>
      <c r="B8" s="26" t="s">
        <v>18</v>
      </c>
      <c r="C8" s="19" t="s">
        <v>19</v>
      </c>
      <c r="D8" s="19" t="s">
        <v>17</v>
      </c>
      <c r="E8" s="22">
        <v>72</v>
      </c>
      <c r="F8" s="23">
        <v>75</v>
      </c>
      <c r="G8" s="24">
        <v>5</v>
      </c>
      <c r="H8" s="25">
        <v>40</v>
      </c>
      <c r="I8" s="19">
        <v>120</v>
      </c>
      <c r="J8" s="25">
        <f>I8*E8</f>
        <v>8640</v>
      </c>
      <c r="K8" s="25"/>
    </row>
    <row r="9" s="7" customFormat="1" ht="38" customHeight="1" spans="1:11">
      <c r="A9" s="19">
        <v>3</v>
      </c>
      <c r="B9" s="27" t="s">
        <v>20</v>
      </c>
      <c r="C9" s="27" t="s">
        <v>21</v>
      </c>
      <c r="D9" s="27" t="s">
        <v>22</v>
      </c>
      <c r="E9" s="28">
        <v>5</v>
      </c>
      <c r="F9" s="29">
        <v>600</v>
      </c>
      <c r="G9" s="30">
        <v>50</v>
      </c>
      <c r="H9" s="31">
        <v>400</v>
      </c>
      <c r="I9" s="31">
        <v>1050</v>
      </c>
      <c r="J9" s="29">
        <v>5250</v>
      </c>
      <c r="K9" s="29"/>
    </row>
    <row r="10" s="7" customFormat="1" ht="27.95" customHeight="1" spans="1:11">
      <c r="A10" s="19">
        <v>4</v>
      </c>
      <c r="B10" s="27" t="s">
        <v>23</v>
      </c>
      <c r="C10" s="27" t="s">
        <v>24</v>
      </c>
      <c r="D10" s="27" t="s">
        <v>22</v>
      </c>
      <c r="E10" s="28">
        <v>5</v>
      </c>
      <c r="F10" s="29">
        <v>700</v>
      </c>
      <c r="G10" s="30">
        <v>50</v>
      </c>
      <c r="H10" s="31">
        <v>200</v>
      </c>
      <c r="I10" s="31">
        <v>950</v>
      </c>
      <c r="J10" s="29">
        <v>4750</v>
      </c>
      <c r="K10" s="29"/>
    </row>
    <row r="11" s="7" customFormat="1" ht="27.95" customHeight="1" spans="1:11">
      <c r="A11" s="19">
        <v>5</v>
      </c>
      <c r="B11" s="27" t="s">
        <v>25</v>
      </c>
      <c r="C11" s="27" t="s">
        <v>26</v>
      </c>
      <c r="D11" s="27" t="s">
        <v>17</v>
      </c>
      <c r="E11" s="28">
        <v>6</v>
      </c>
      <c r="F11" s="29">
        <v>80</v>
      </c>
      <c r="G11" s="30">
        <v>5</v>
      </c>
      <c r="H11" s="31">
        <v>25</v>
      </c>
      <c r="I11" s="31">
        <v>110</v>
      </c>
      <c r="J11" s="29">
        <v>660</v>
      </c>
      <c r="K11" s="29"/>
    </row>
    <row r="12" s="7" customFormat="1" ht="43" customHeight="1" spans="1:11">
      <c r="A12" s="19">
        <v>6</v>
      </c>
      <c r="B12" s="27" t="s">
        <v>27</v>
      </c>
      <c r="C12" s="27" t="s">
        <v>28</v>
      </c>
      <c r="D12" s="27" t="s">
        <v>29</v>
      </c>
      <c r="E12" s="28">
        <v>5</v>
      </c>
      <c r="F12" s="29">
        <v>500</v>
      </c>
      <c r="G12" s="30">
        <v>50</v>
      </c>
      <c r="H12" s="31">
        <v>450</v>
      </c>
      <c r="I12" s="31">
        <v>1000</v>
      </c>
      <c r="J12" s="29">
        <v>5000</v>
      </c>
      <c r="K12" s="29"/>
    </row>
    <row r="13" s="7" customFormat="1" ht="27.95" customHeight="1" spans="1:11">
      <c r="A13" s="19">
        <v>7</v>
      </c>
      <c r="B13" s="27" t="s">
        <v>30</v>
      </c>
      <c r="C13" s="32" t="s">
        <v>31</v>
      </c>
      <c r="D13" s="27" t="s">
        <v>29</v>
      </c>
      <c r="E13" s="28">
        <v>5</v>
      </c>
      <c r="F13" s="29">
        <v>260</v>
      </c>
      <c r="G13" s="30">
        <v>30</v>
      </c>
      <c r="H13" s="31">
        <v>300</v>
      </c>
      <c r="I13" s="31">
        <v>590</v>
      </c>
      <c r="J13" s="29">
        <v>2950</v>
      </c>
      <c r="K13" s="29"/>
    </row>
    <row r="14" s="7" customFormat="1" ht="27.95" customHeight="1" spans="1:11">
      <c r="A14" s="19">
        <v>8</v>
      </c>
      <c r="B14" s="27" t="s">
        <v>32</v>
      </c>
      <c r="C14" s="32" t="s">
        <v>33</v>
      </c>
      <c r="D14" s="27" t="s">
        <v>29</v>
      </c>
      <c r="E14" s="28">
        <v>5</v>
      </c>
      <c r="F14" s="29">
        <v>380</v>
      </c>
      <c r="G14" s="30">
        <v>50</v>
      </c>
      <c r="H14" s="31">
        <v>100</v>
      </c>
      <c r="I14" s="31">
        <v>530</v>
      </c>
      <c r="J14" s="29">
        <v>2650</v>
      </c>
      <c r="K14" s="29"/>
    </row>
    <row r="15" s="7" customFormat="1" ht="27.95" customHeight="1" spans="1:11">
      <c r="A15" s="19">
        <v>9</v>
      </c>
      <c r="B15" s="27" t="s">
        <v>34</v>
      </c>
      <c r="C15" s="33" t="s">
        <v>35</v>
      </c>
      <c r="D15" s="27" t="s">
        <v>29</v>
      </c>
      <c r="E15" s="28">
        <v>5</v>
      </c>
      <c r="F15" s="29">
        <v>550</v>
      </c>
      <c r="G15" s="30">
        <v>50</v>
      </c>
      <c r="H15" s="31">
        <v>100</v>
      </c>
      <c r="I15" s="31">
        <v>700</v>
      </c>
      <c r="J15" s="29">
        <v>3500</v>
      </c>
      <c r="K15" s="29"/>
    </row>
    <row r="16" s="7" customFormat="1" ht="27.95" customHeight="1" spans="1:11">
      <c r="A16" s="19">
        <v>9</v>
      </c>
      <c r="B16" s="34" t="s">
        <v>36</v>
      </c>
      <c r="C16" s="35" t="s">
        <v>37</v>
      </c>
      <c r="D16" s="27" t="s">
        <v>22</v>
      </c>
      <c r="E16" s="28">
        <v>10</v>
      </c>
      <c r="F16" s="29"/>
      <c r="G16" s="30">
        <v>10</v>
      </c>
      <c r="H16" s="31">
        <v>60</v>
      </c>
      <c r="I16" s="31">
        <v>70</v>
      </c>
      <c r="J16" s="29">
        <v>700</v>
      </c>
      <c r="K16" s="29"/>
    </row>
    <row r="17" s="7" customFormat="1" ht="27.95" customHeight="1" spans="1:11">
      <c r="A17" s="19">
        <v>11</v>
      </c>
      <c r="B17" s="36" t="s">
        <v>38</v>
      </c>
      <c r="C17" s="27" t="s">
        <v>39</v>
      </c>
      <c r="D17" s="27" t="s">
        <v>22</v>
      </c>
      <c r="E17" s="28">
        <v>5</v>
      </c>
      <c r="F17" s="29">
        <v>50</v>
      </c>
      <c r="G17" s="30">
        <v>5</v>
      </c>
      <c r="H17" s="31">
        <v>25</v>
      </c>
      <c r="I17" s="31">
        <v>80</v>
      </c>
      <c r="J17" s="29">
        <v>400</v>
      </c>
      <c r="K17" s="29"/>
    </row>
    <row r="18" s="7" customFormat="1" ht="27.95" customHeight="1" spans="1:11">
      <c r="A18" s="19">
        <v>12</v>
      </c>
      <c r="B18" s="36" t="s">
        <v>40</v>
      </c>
      <c r="C18" s="27" t="s">
        <v>41</v>
      </c>
      <c r="D18" s="27" t="s">
        <v>22</v>
      </c>
      <c r="E18" s="28">
        <v>5</v>
      </c>
      <c r="F18" s="29">
        <v>30</v>
      </c>
      <c r="G18" s="30">
        <v>5</v>
      </c>
      <c r="H18" s="31">
        <v>30</v>
      </c>
      <c r="I18" s="31">
        <v>65</v>
      </c>
      <c r="J18" s="29">
        <v>325</v>
      </c>
      <c r="K18" s="29"/>
    </row>
    <row r="19" s="7" customFormat="1" ht="27.95" customHeight="1" spans="1:11">
      <c r="A19" s="19">
        <v>12</v>
      </c>
      <c r="B19" s="36" t="s">
        <v>42</v>
      </c>
      <c r="C19" s="27" t="s">
        <v>43</v>
      </c>
      <c r="D19" s="27" t="s">
        <v>29</v>
      </c>
      <c r="E19" s="28">
        <v>5</v>
      </c>
      <c r="F19" s="29">
        <v>20</v>
      </c>
      <c r="G19" s="30"/>
      <c r="H19" s="31">
        <v>80</v>
      </c>
      <c r="I19" s="31">
        <v>100</v>
      </c>
      <c r="J19" s="29">
        <v>500</v>
      </c>
      <c r="K19" s="29"/>
    </row>
    <row r="20" s="7" customFormat="1" ht="27.95" customHeight="1" spans="1:11">
      <c r="A20" s="19">
        <v>13</v>
      </c>
      <c r="B20" s="36" t="s">
        <v>44</v>
      </c>
      <c r="C20" s="27" t="s">
        <v>45</v>
      </c>
      <c r="D20" s="27" t="s">
        <v>46</v>
      </c>
      <c r="E20" s="28">
        <v>1</v>
      </c>
      <c r="F20" s="29"/>
      <c r="G20" s="30">
        <v>500</v>
      </c>
      <c r="H20" s="31">
        <v>800</v>
      </c>
      <c r="I20" s="31">
        <v>1300</v>
      </c>
      <c r="J20" s="29">
        <v>1300</v>
      </c>
      <c r="K20" s="29"/>
    </row>
    <row r="21" s="7" customFormat="1" ht="27.95" customHeight="1" spans="1:11">
      <c r="A21" s="19"/>
      <c r="B21" s="27"/>
      <c r="C21" s="37" t="s">
        <v>47</v>
      </c>
      <c r="D21" s="27"/>
      <c r="E21" s="28"/>
      <c r="F21" s="29"/>
      <c r="G21" s="30"/>
      <c r="H21" s="31"/>
      <c r="I21" s="31"/>
      <c r="J21" s="46">
        <v>45121</v>
      </c>
      <c r="K21" s="29"/>
    </row>
    <row r="22" s="4" customFormat="1" ht="18" customHeight="1" spans="1:11">
      <c r="A22" s="14" t="s">
        <v>48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="3" customFormat="1" ht="29.1" customHeight="1" spans="1:11">
      <c r="A23" s="16" t="s">
        <v>49</v>
      </c>
      <c r="B23" s="38"/>
      <c r="C23" s="39" t="s">
        <v>50</v>
      </c>
      <c r="D23" s="40">
        <v>45121</v>
      </c>
      <c r="E23" s="41"/>
      <c r="F23" s="41"/>
      <c r="G23" s="41"/>
      <c r="H23" s="42"/>
      <c r="I23" s="47"/>
      <c r="J23" s="48"/>
      <c r="K23" s="49"/>
    </row>
    <row r="24" s="3" customFormat="1" ht="29.1" customHeight="1" spans="1:11">
      <c r="A24" s="16" t="s">
        <v>51</v>
      </c>
      <c r="B24" s="16"/>
      <c r="C24" s="27" t="s">
        <v>52</v>
      </c>
      <c r="D24" s="40">
        <v>4060</v>
      </c>
      <c r="E24" s="41"/>
      <c r="F24" s="41"/>
      <c r="G24" s="41"/>
      <c r="H24" s="42"/>
      <c r="I24" s="47"/>
      <c r="J24" s="48"/>
      <c r="K24" s="49"/>
    </row>
    <row r="25" s="8" customFormat="1" ht="35.1" customHeight="1" spans="1:11">
      <c r="A25" s="43" t="s">
        <v>53</v>
      </c>
      <c r="B25" s="44"/>
      <c r="C25" s="45">
        <v>49181</v>
      </c>
      <c r="D25" s="45"/>
      <c r="E25" s="45"/>
      <c r="F25" s="45"/>
      <c r="G25" s="45"/>
      <c r="H25" s="45"/>
      <c r="I25" s="50"/>
      <c r="J25" s="50"/>
      <c r="K25" s="50"/>
    </row>
  </sheetData>
  <mergeCells count="23">
    <mergeCell ref="A1:K1"/>
    <mergeCell ref="A2:K2"/>
    <mergeCell ref="A3:K3"/>
    <mergeCell ref="A4:K4"/>
    <mergeCell ref="F5:H5"/>
    <mergeCell ref="A22:K22"/>
    <mergeCell ref="A23:B23"/>
    <mergeCell ref="D23:H23"/>
    <mergeCell ref="I23:K23"/>
    <mergeCell ref="A24:B24"/>
    <mergeCell ref="D24:H24"/>
    <mergeCell ref="I24:K24"/>
    <mergeCell ref="A25:B25"/>
    <mergeCell ref="C25:H25"/>
    <mergeCell ref="I25:K25"/>
    <mergeCell ref="A5:A6"/>
    <mergeCell ref="B5:B6"/>
    <mergeCell ref="C5:C6"/>
    <mergeCell ref="D5:D6"/>
    <mergeCell ref="E5:E6"/>
    <mergeCell ref="I5:I6"/>
    <mergeCell ref="J5:J6"/>
    <mergeCell ref="K5:K6"/>
  </mergeCells>
  <pageMargins left="0.472222222222222" right="0.314583333333333" top="0.629861111111111" bottom="0.55069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微信用户</cp:lastModifiedBy>
  <dcterms:created xsi:type="dcterms:W3CDTF">2019-07-27T07:35:00Z</dcterms:created>
  <dcterms:modified xsi:type="dcterms:W3CDTF">2025-08-05T01:57:33Z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14A461190D604D01B3AA836617118624_13</vt:lpwstr>
  </property>
</Properties>
</file>