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30"/>
  </bookViews>
  <sheets>
    <sheet name="电器（电视机、咖啡机等）系列" sheetId="1" r:id="rId1"/>
  </sheets>
  <definedNames>
    <definedName name="_xlnm.Print_Titles" localSheetId="0">'电器（电视机、咖啡机等）系列'!$1:$2</definedName>
  </definedNames>
  <calcPr calcId="144525" concurrentCalc="0"/>
</workbook>
</file>

<file path=xl/sharedStrings.xml><?xml version="1.0" encoding="utf-8"?>
<sst xmlns="http://schemas.openxmlformats.org/spreadsheetml/2006/main" count="43">
  <si>
    <t>公司一二车间办公电器采购报价表</t>
  </si>
  <si>
    <t>序号</t>
  </si>
  <si>
    <t>品名</t>
  </si>
  <si>
    <t>规格</t>
  </si>
  <si>
    <t>参数</t>
  </si>
  <si>
    <t>数量</t>
  </si>
  <si>
    <t>单位</t>
  </si>
  <si>
    <t>单价（元）</t>
  </si>
  <si>
    <t>总价（元）</t>
  </si>
  <si>
    <t>单价报价（元）</t>
  </si>
  <si>
    <t>总价报价（元）</t>
  </si>
  <si>
    <t>备注</t>
  </si>
  <si>
    <t>电视机</t>
  </si>
  <si>
    <t>康佳100寸</t>
  </si>
  <si>
    <t>1、外观：全面屏、金属机身。
2、屏幕：100寸，电视尺寸(长*厚*高）：2232X94.5X1280mm。
3、外包装箱尺寸(长*高*厚）：2496×1500×325Cm。
4、★低反光雾面屏
5、分辨率：4K（3840×2160），背光方式：Mini LED。
6、★刷新率：全程真4K144HZ，HRS288HZ
7、★色域(BT.709)：130%。
8、★功耗：600W，一级能效
9、★主芯片：MT9653。
10、★CPU：四核 ARM Cortex A73。
11、★GPU：双核Mali-G52。
12、★内存：DDR4 4GB，存储：eMMc5.1 128GB。
13、★音频解码：Dolby音效 Dolby全景声。
14、★极简UI： UI界面无广告 ，多种壁纸：美学时钟 动态氛围壁纸，油画等
15、★端口：HDMI2.1*3、USB2.0*1、USB 3.0*1、网口*1、音视输入*1、有线/天线输入*1、数字音频输出（同轴）*1。16、投屏功能：①支持的协议：支持Miracast/Airplay/DLNA/HUAWEI Cast+ 等多种投屏协议；
②支持的系统：兼容安卓、苹果、windows等多种系统；
③支持的投屏设备：手机、PAD、电脑等多种设备的投屏；
16、★投标产品需按国家标准具有国家节能认证、3C认证。
17、为了方便售后服务投标单位需提供康佳重庆分公司真对此项目的售后服务承诺函以此为准.</t>
  </si>
  <si>
    <t>台</t>
  </si>
  <si>
    <t>一二车间各1台，包含移动支架。</t>
  </si>
  <si>
    <t>茶吧机</t>
  </si>
  <si>
    <t>美菱茶吧机MY-C919</t>
  </si>
  <si>
    <t>美菱茶吧机MY-C919 家用饮水机遥控智能 双温双显双出水口</t>
  </si>
  <si>
    <t>一车间2台</t>
  </si>
  <si>
    <t>咖博士咖啡机</t>
  </si>
  <si>
    <t>咖博士H3</t>
  </si>
  <si>
    <t>水箱容量1.5L，豆盒容量200g，废渣盒容量10块，7.0″横显示屏，额定电压220-240V，额定频率50/60hz，额定功率1350W，主机长宽高24*46*39cm。</t>
  </si>
  <si>
    <t>一二车间各2台</t>
  </si>
  <si>
    <t>制冰机</t>
  </si>
  <si>
    <t>美菱</t>
  </si>
  <si>
    <t>美菱（MeiLing）制冰机商用大型全自动小型商用奶茶店制冰器方块KTV酒吧冰块机 44大冰格丨55KG产量丨自来水+桶</t>
  </si>
  <si>
    <t>冰柜</t>
  </si>
  <si>
    <t>星星BC-408</t>
  </si>
  <si>
    <t xml:space="preserve">1.总容积/冷冻容积(L)：≥408L   
2.冷冻能力(kg/24h)：60
3.冷冻温度范围(℃)：-40~0
4.能耗等级：2
5.开门方式：顶开门，门体多角度悬停，无需手扶，轻松取货更方便，中梁除霜，中梁内置发热结构，门体不结霜。               
6.预涂内胆 耐腐易洁（PCM预涂内胆，光滑整洁易打理可与食材直接接触）
7.晶钻镀铬门角
8.有电源收纳盒
9.带钢板防鼠板                                                                        </t>
  </si>
  <si>
    <t>一车间使用</t>
  </si>
  <si>
    <t>冰箱</t>
  </si>
  <si>
    <t xml:space="preserve">BCD-466WGHTDEDC9 </t>
  </si>
  <si>
    <t>1.候类型：热带型（T,16℃～43℃）-亚热带型（ST,16℃～38℃）-温带型（N,16℃～32℃）－亚温带型（SN,10℃～32℃）
2.产品重量：85kg
3.电压：220V
4.冷冻能力：6.5(kg/12h)
5.产品尺寸：宽833mm；深650mm；高1815mm，上下十字对开门
5.包装尺寸：宽899mm；深707mm；高1890mm
7.散热方式：两侧散热
8.冷藏室容积：281L
9.冷冻室除菌净味：除菌
10.运转音：38dB(A)
11.制冷剂：R600a
12.冷冻室容积：158L
13.总容积：466L</t>
  </si>
  <si>
    <t>一二车间各1个</t>
  </si>
  <si>
    <t>总计</t>
  </si>
  <si>
    <t>合计</t>
  </si>
  <si>
    <t>备注：1.总价报价大小写不一致时，以大写为准。2.报价文件需填写单价报价和总价报价，否则作无效报价处理。3.投标文件没有对招标文件实质性要求和条件作出响应，作无效投标处理。</t>
  </si>
  <si>
    <t xml:space="preserve">报价单位（公章）：  </t>
  </si>
  <si>
    <t>联系人：</t>
  </si>
  <si>
    <t>联系电话：</t>
  </si>
  <si>
    <t>报价时间：    年   月   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</si>
</sst>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22"/>
      <color theme="1"/>
      <name val="宋体"/>
      <charset val="134"/>
      <scheme val="minor"/>
    </font>
    <font>
      <sz val="12"/>
      <color theme="1"/>
      <name val="方正黑体_GBK"/>
      <charset val="134"/>
    </font>
    <font>
      <sz val="9"/>
      <color theme="1"/>
      <name val="宋体"/>
      <charset val="134"/>
      <scheme val="minor"/>
    </font>
    <font>
      <sz val="9"/>
      <color theme="1"/>
      <name val="宋体"/>
      <charset val="134"/>
      <scheme val="minor"/>
    </font>
    <font>
      <sz val="9"/>
      <name val="宋体"/>
      <charset val="134"/>
      <scheme val="minor"/>
    </font>
    <font>
      <sz val="11"/>
      <color theme="1"/>
      <name val="宋体"/>
      <charset val="134"/>
      <scheme val="minor"/>
    </font>
    <font>
      <sz val="10"/>
      <color theme="1"/>
      <name val="宋体"/>
      <charset val="134"/>
      <scheme val="major"/>
    </font>
    <font>
      <sz val="11"/>
      <color theme="1"/>
      <name val="宋体"/>
      <charset val="134"/>
      <scheme val="maj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2"/>
      <name val="宋体"/>
      <charset val="134"/>
    </font>
    <font>
      <b/>
      <sz val="11"/>
      <color rgb="FFFA7D00"/>
      <name val="宋体"/>
      <charset val="0"/>
      <scheme val="minor"/>
    </font>
    <font>
      <sz val="11"/>
      <color rgb="FF006100"/>
      <name val="宋体"/>
      <charset val="0"/>
      <scheme val="minor"/>
    </font>
    <font>
      <b/>
      <sz val="11"/>
      <color theme="1"/>
      <name val="宋体"/>
      <charset val="0"/>
      <scheme val="minor"/>
    </font>
    <font>
      <sz val="12"/>
      <name val="Times New Roman"/>
      <charset val="0"/>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15" borderId="0" applyNumberFormat="0" applyBorder="0" applyAlignment="0" applyProtection="0">
      <alignment vertical="center"/>
    </xf>
    <xf numFmtId="0" fontId="14"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20" fillId="1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3" borderId="6" applyNumberFormat="0" applyFont="0" applyAlignment="0" applyProtection="0">
      <alignment vertical="center"/>
    </xf>
    <xf numFmtId="0" fontId="20" fillId="22"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5" applyNumberFormat="0" applyFill="0" applyAlignment="0" applyProtection="0">
      <alignment vertical="center"/>
    </xf>
    <xf numFmtId="0" fontId="25" fillId="0" borderId="0">
      <alignment vertical="center"/>
    </xf>
    <xf numFmtId="0" fontId="15" fillId="0" borderId="5" applyNumberFormat="0" applyFill="0" applyAlignment="0" applyProtection="0">
      <alignment vertical="center"/>
    </xf>
    <xf numFmtId="0" fontId="20" fillId="17" borderId="0" applyNumberFormat="0" applyBorder="0" applyAlignment="0" applyProtection="0">
      <alignment vertical="center"/>
    </xf>
    <xf numFmtId="0" fontId="11" fillId="0" borderId="7" applyNumberFormat="0" applyFill="0" applyAlignment="0" applyProtection="0">
      <alignment vertical="center"/>
    </xf>
    <xf numFmtId="0" fontId="20" fillId="21" borderId="0" applyNumberFormat="0" applyBorder="0" applyAlignment="0" applyProtection="0">
      <alignment vertical="center"/>
    </xf>
    <xf numFmtId="0" fontId="9" fillId="2" borderId="4" applyNumberFormat="0" applyAlignment="0" applyProtection="0">
      <alignment vertical="center"/>
    </xf>
    <xf numFmtId="0" fontId="26" fillId="2" borderId="8" applyNumberFormat="0" applyAlignment="0" applyProtection="0">
      <alignment vertical="center"/>
    </xf>
    <xf numFmtId="0" fontId="19" fillId="11" borderId="9" applyNumberFormat="0" applyAlignment="0" applyProtection="0">
      <alignment vertical="center"/>
    </xf>
    <xf numFmtId="0" fontId="17" fillId="26" borderId="0" applyNumberFormat="0" applyBorder="0" applyAlignment="0" applyProtection="0">
      <alignment vertical="center"/>
    </xf>
    <xf numFmtId="0" fontId="20" fillId="29" borderId="0" applyNumberFormat="0" applyBorder="0" applyAlignment="0" applyProtection="0">
      <alignment vertical="center"/>
    </xf>
    <xf numFmtId="0" fontId="21" fillId="0" borderId="10" applyNumberFormat="0" applyFill="0" applyAlignment="0" applyProtection="0">
      <alignment vertical="center"/>
    </xf>
    <xf numFmtId="0" fontId="28" fillId="0" borderId="11" applyNumberFormat="0" applyFill="0" applyAlignment="0" applyProtection="0">
      <alignment vertical="center"/>
    </xf>
    <xf numFmtId="0" fontId="27" fillId="25" borderId="0" applyNumberFormat="0" applyBorder="0" applyAlignment="0" applyProtection="0">
      <alignment vertical="center"/>
    </xf>
    <xf numFmtId="0" fontId="24" fillId="20" borderId="0" applyNumberFormat="0" applyBorder="0" applyAlignment="0" applyProtection="0">
      <alignment vertical="center"/>
    </xf>
    <xf numFmtId="0" fontId="17" fillId="14" borderId="0" applyNumberFormat="0" applyBorder="0" applyAlignment="0" applyProtection="0">
      <alignment vertical="center"/>
    </xf>
    <xf numFmtId="0" fontId="20" fillId="32"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24" borderId="0" applyNumberFormat="0" applyBorder="0" applyAlignment="0" applyProtection="0">
      <alignment vertical="center"/>
    </xf>
    <xf numFmtId="0" fontId="17" fillId="7" borderId="0" applyNumberFormat="0" applyBorder="0" applyAlignment="0" applyProtection="0">
      <alignment vertical="center"/>
    </xf>
    <xf numFmtId="0" fontId="20" fillId="31" borderId="0" applyNumberFormat="0" applyBorder="0" applyAlignment="0" applyProtection="0">
      <alignment vertical="center"/>
    </xf>
    <xf numFmtId="0" fontId="20" fillId="28" borderId="0" applyNumberFormat="0" applyBorder="0" applyAlignment="0" applyProtection="0">
      <alignment vertical="center"/>
    </xf>
    <xf numFmtId="0" fontId="17" fillId="23" borderId="0" applyNumberFormat="0" applyBorder="0" applyAlignment="0" applyProtection="0">
      <alignment vertical="center"/>
    </xf>
    <xf numFmtId="0" fontId="17" fillId="6" borderId="0" applyNumberFormat="0" applyBorder="0" applyAlignment="0" applyProtection="0">
      <alignment vertical="center"/>
    </xf>
    <xf numFmtId="0" fontId="20" fillId="30" borderId="0" applyNumberFormat="0" applyBorder="0" applyAlignment="0" applyProtection="0">
      <alignment vertical="center"/>
    </xf>
    <xf numFmtId="0" fontId="17" fillId="9" borderId="0" applyNumberFormat="0" applyBorder="0" applyAlignment="0" applyProtection="0">
      <alignment vertical="center"/>
    </xf>
    <xf numFmtId="0" fontId="20" fillId="16" borderId="0" applyNumberFormat="0" applyBorder="0" applyAlignment="0" applyProtection="0">
      <alignment vertical="center"/>
    </xf>
    <xf numFmtId="0" fontId="20" fillId="27" borderId="0" applyNumberFormat="0" applyBorder="0" applyAlignment="0" applyProtection="0">
      <alignment vertical="center"/>
    </xf>
    <xf numFmtId="0" fontId="17" fillId="5" borderId="0" applyNumberFormat="0" applyBorder="0" applyAlignment="0" applyProtection="0">
      <alignment vertical="center"/>
    </xf>
    <xf numFmtId="0" fontId="20" fillId="19" borderId="0" applyNumberFormat="0" applyBorder="0" applyAlignment="0" applyProtection="0">
      <alignment vertical="center"/>
    </xf>
    <xf numFmtId="0" fontId="29" fillId="0" borderId="0">
      <alignment vertical="center"/>
    </xf>
  </cellStyleXfs>
  <cellXfs count="24">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3" fillId="0" borderId="2" xfId="0" applyFont="1" applyFill="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6" fillId="0" borderId="2" xfId="0" applyBorder="1" applyAlignment="1">
      <alignment horizontal="center" vertical="center"/>
    </xf>
    <xf numFmtId="0" fontId="0" fillId="0" borderId="2" xfId="0" applyBorder="1" applyAlignment="1">
      <alignment horizontal="left" vertical="center"/>
    </xf>
    <xf numFmtId="0" fontId="6" fillId="0" borderId="2" xfId="0" applyBorder="1" applyAlignment="1">
      <alignment horizontal="left" vertical="center"/>
    </xf>
    <xf numFmtId="0" fontId="7" fillId="0" borderId="0" xfId="0" applyFont="1" applyAlignment="1">
      <alignment horizontal="left" vertical="center"/>
    </xf>
    <xf numFmtId="0" fontId="8" fillId="0" borderId="0" xfId="0" applyFont="1">
      <alignment vertical="center"/>
    </xf>
    <xf numFmtId="0" fontId="4" fillId="0" borderId="2" xfId="0" applyFont="1" applyBorder="1" applyAlignment="1">
      <alignment horizontal="center" vertical="center" wrapText="1"/>
    </xf>
    <xf numFmtId="0" fontId="6" fillId="0" borderId="2" xfId="0" applyBorder="1" applyAlignment="1">
      <alignment vertical="center"/>
    </xf>
    <xf numFmtId="0" fontId="6" fillId="0" borderId="3" xfId="0" applyNumberFormat="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0,0_x000d__x000a_NA_x000d__x000a_"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设备清单_20061024"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5"/>
  <sheetViews>
    <sheetView tabSelected="1" zoomScale="90" zoomScaleNormal="90" workbookViewId="0">
      <selection activeCell="D3" sqref="D3"/>
    </sheetView>
  </sheetViews>
  <sheetFormatPr defaultColWidth="9" defaultRowHeight="13.5"/>
  <cols>
    <col min="1" max="1" width="3.75" customWidth="1"/>
    <col min="2" max="2" width="10.375" style="1" customWidth="1"/>
    <col min="3" max="3" width="14.625" style="1" customWidth="1"/>
    <col min="4" max="4" width="60.2666666666667" style="1" customWidth="1"/>
    <col min="5" max="6" width="5.375" style="1" customWidth="1"/>
    <col min="7" max="7" width="7.775" style="1" customWidth="1"/>
    <col min="8" max="8" width="8.19166666666667" style="1" customWidth="1"/>
    <col min="9" max="9" width="9.71666666666667" style="1" customWidth="1"/>
    <col min="10" max="10" width="10.6916666666667" style="1" customWidth="1"/>
    <col min="11" max="11" width="15.1333333333333" style="1" customWidth="1"/>
  </cols>
  <sheetData>
    <row r="1" ht="55" customHeight="1" spans="1:11">
      <c r="A1" s="2" t="s">
        <v>0</v>
      </c>
      <c r="B1" s="3"/>
      <c r="C1" s="3"/>
      <c r="D1" s="3"/>
      <c r="E1" s="3"/>
      <c r="F1" s="3"/>
      <c r="G1" s="3"/>
      <c r="H1" s="3"/>
      <c r="I1" s="3"/>
      <c r="J1" s="3"/>
      <c r="K1" s="3"/>
    </row>
    <row r="2" ht="30" customHeight="1" spans="1:11">
      <c r="A2" s="4" t="s">
        <v>1</v>
      </c>
      <c r="B2" s="4" t="s">
        <v>2</v>
      </c>
      <c r="C2" s="4" t="s">
        <v>3</v>
      </c>
      <c r="D2" s="4" t="s">
        <v>4</v>
      </c>
      <c r="E2" s="4" t="s">
        <v>5</v>
      </c>
      <c r="F2" s="4" t="s">
        <v>6</v>
      </c>
      <c r="G2" s="5" t="s">
        <v>7</v>
      </c>
      <c r="H2" s="5" t="s">
        <v>8</v>
      </c>
      <c r="I2" s="5" t="s">
        <v>9</v>
      </c>
      <c r="J2" s="5" t="s">
        <v>10</v>
      </c>
      <c r="K2" s="4" t="s">
        <v>11</v>
      </c>
    </row>
    <row r="3" ht="252" customHeight="1" spans="1:11">
      <c r="A3" s="6">
        <v>1</v>
      </c>
      <c r="B3" s="7" t="s">
        <v>12</v>
      </c>
      <c r="C3" s="7" t="s">
        <v>13</v>
      </c>
      <c r="D3" s="8" t="s">
        <v>14</v>
      </c>
      <c r="E3" s="6">
        <v>2</v>
      </c>
      <c r="F3" s="7" t="s">
        <v>15</v>
      </c>
      <c r="G3" s="6">
        <v>13999</v>
      </c>
      <c r="H3" s="6">
        <f t="shared" ref="H3:H6" si="0">E3*G3</f>
        <v>27998</v>
      </c>
      <c r="I3" s="6"/>
      <c r="J3" s="6"/>
      <c r="K3" s="15" t="s">
        <v>16</v>
      </c>
    </row>
    <row r="4" ht="17" customHeight="1" spans="1:11">
      <c r="A4" s="6">
        <v>2</v>
      </c>
      <c r="B4" s="7" t="s">
        <v>17</v>
      </c>
      <c r="C4" s="7" t="s">
        <v>18</v>
      </c>
      <c r="D4" s="8" t="s">
        <v>19</v>
      </c>
      <c r="E4" s="6">
        <v>2</v>
      </c>
      <c r="F4" s="7" t="s">
        <v>15</v>
      </c>
      <c r="G4" s="6">
        <v>350</v>
      </c>
      <c r="H4" s="6">
        <f t="shared" si="0"/>
        <v>700</v>
      </c>
      <c r="I4" s="6"/>
      <c r="J4" s="6"/>
      <c r="K4" s="7" t="s">
        <v>20</v>
      </c>
    </row>
    <row r="5" ht="27" customHeight="1" spans="1:11">
      <c r="A5" s="6">
        <v>3</v>
      </c>
      <c r="B5" s="9" t="s">
        <v>21</v>
      </c>
      <c r="C5" s="10" t="s">
        <v>22</v>
      </c>
      <c r="D5" s="11" t="s">
        <v>23</v>
      </c>
      <c r="E5" s="12">
        <v>4</v>
      </c>
      <c r="F5" s="9" t="s">
        <v>15</v>
      </c>
      <c r="G5" s="12">
        <v>5800</v>
      </c>
      <c r="H5" s="6">
        <f t="shared" si="0"/>
        <v>23200</v>
      </c>
      <c r="I5" s="6"/>
      <c r="J5" s="6"/>
      <c r="K5" s="7" t="s">
        <v>24</v>
      </c>
    </row>
    <row r="6" ht="27" customHeight="1" spans="1:11">
      <c r="A6" s="6">
        <v>4</v>
      </c>
      <c r="B6" s="7" t="s">
        <v>25</v>
      </c>
      <c r="C6" s="7" t="s">
        <v>26</v>
      </c>
      <c r="D6" s="8" t="s">
        <v>27</v>
      </c>
      <c r="E6" s="6">
        <v>4</v>
      </c>
      <c r="F6" s="7" t="s">
        <v>15</v>
      </c>
      <c r="G6" s="6">
        <v>1000</v>
      </c>
      <c r="H6" s="6">
        <f t="shared" si="0"/>
        <v>4000</v>
      </c>
      <c r="I6" s="6"/>
      <c r="J6" s="6"/>
      <c r="K6" s="7" t="s">
        <v>24</v>
      </c>
    </row>
    <row r="7" ht="112.5" spans="1:11">
      <c r="A7" s="6">
        <v>5</v>
      </c>
      <c r="B7" s="7" t="s">
        <v>28</v>
      </c>
      <c r="C7" s="7" t="s">
        <v>29</v>
      </c>
      <c r="D7" s="8" t="s">
        <v>30</v>
      </c>
      <c r="E7" s="6">
        <v>1</v>
      </c>
      <c r="F7" s="7" t="s">
        <v>15</v>
      </c>
      <c r="G7" s="6">
        <v>2100</v>
      </c>
      <c r="H7" s="6">
        <v>2100</v>
      </c>
      <c r="I7" s="6"/>
      <c r="J7" s="6"/>
      <c r="K7" s="7" t="s">
        <v>31</v>
      </c>
    </row>
    <row r="8" ht="157.5" spans="1:11">
      <c r="A8" s="6">
        <v>5</v>
      </c>
      <c r="B8" s="7" t="s">
        <v>32</v>
      </c>
      <c r="C8" s="7" t="s">
        <v>33</v>
      </c>
      <c r="D8" s="8" t="s">
        <v>34</v>
      </c>
      <c r="E8" s="6">
        <v>2</v>
      </c>
      <c r="F8" s="7" t="s">
        <v>15</v>
      </c>
      <c r="G8" s="6">
        <v>3300</v>
      </c>
      <c r="H8" s="6">
        <f>E8*G8</f>
        <v>6600</v>
      </c>
      <c r="I8" s="6"/>
      <c r="J8" s="6"/>
      <c r="K8" s="7" t="s">
        <v>35</v>
      </c>
    </row>
    <row r="9" ht="34" customHeight="1" spans="1:11">
      <c r="A9" s="13">
        <v>6</v>
      </c>
      <c r="B9" s="14" t="s">
        <v>36</v>
      </c>
      <c r="C9" s="13"/>
      <c r="D9" s="13"/>
      <c r="E9" s="13"/>
      <c r="F9" s="13"/>
      <c r="G9" s="13"/>
      <c r="H9" s="15">
        <f>SUM(H3:H8)</f>
        <v>64598</v>
      </c>
      <c r="I9" s="21"/>
      <c r="J9" s="21"/>
      <c r="K9" s="21"/>
    </row>
    <row r="10" ht="35" customHeight="1" spans="1:11">
      <c r="A10" s="16" t="s">
        <v>37</v>
      </c>
      <c r="B10" s="16"/>
      <c r="C10" s="16"/>
      <c r="D10" s="16"/>
      <c r="E10" s="16"/>
      <c r="F10" s="16"/>
      <c r="G10" s="16"/>
      <c r="H10" s="16"/>
      <c r="I10" s="16"/>
      <c r="J10" s="22"/>
      <c r="K10" s="23"/>
    </row>
    <row r="11" ht="47" customHeight="1" spans="1:11">
      <c r="A11" s="17" t="s">
        <v>38</v>
      </c>
      <c r="B11" s="18"/>
      <c r="C11" s="18"/>
      <c r="D11" s="18"/>
      <c r="E11" s="18"/>
      <c r="F11" s="18"/>
      <c r="G11" s="18"/>
      <c r="H11" s="18"/>
      <c r="I11" s="18"/>
      <c r="J11" s="18"/>
      <c r="K11" s="18"/>
    </row>
    <row r="12" ht="35" customHeight="1" spans="4:5">
      <c r="D12" s="19" t="s">
        <v>39</v>
      </c>
      <c r="E12" s="20"/>
    </row>
    <row r="13" ht="35" customHeight="1" spans="4:5">
      <c r="D13" s="19" t="s">
        <v>40</v>
      </c>
      <c r="E13" s="20"/>
    </row>
    <row r="14" ht="35" customHeight="1" spans="4:5">
      <c r="D14" s="19" t="s">
        <v>41</v>
      </c>
      <c r="E14" s="20"/>
    </row>
    <row r="15" ht="35" customHeight="1" spans="4:5">
      <c r="D15" s="19" t="s">
        <v>42</v>
      </c>
      <c r="E15" s="20"/>
    </row>
  </sheetData>
  <mergeCells count="3">
    <mergeCell ref="A1:K1"/>
    <mergeCell ref="A10:I10"/>
    <mergeCell ref="A11:K11"/>
  </mergeCells>
  <pageMargins left="0.751388888888889" right="0.751388888888889" top="0.511805555555556" bottom="0.511805555555556" header="0.5" footer="0.5"/>
  <pageSetup paperSize="9" scale="86"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电器（电视机、咖啡机等）系列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小晏 （弱电项目电话18723349955）</cp:lastModifiedBy>
  <dcterms:created xsi:type="dcterms:W3CDTF">2024-08-22T02:03:00Z</dcterms:created>
  <dcterms:modified xsi:type="dcterms:W3CDTF">2025-06-26T03:29:42Z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97668E2DF3524838AEFFE97299E0891D_13</vt:lpwstr>
  </property>
  <property fmtid="{D5CDD505-2E9C-101B-9397-08002B2CF9AE}" pid="3" name="KSOProductBuildVer">
    <vt:lpwstr>2052-10.1.0.5740</vt:lpwstr>
  </property>
</Properties>
</file>