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<sst xmlns="http://schemas.openxmlformats.org/spreadsheetml/2006/main" count="295" uniqueCount="220">
  <si>
    <t>※二、年度采购项目需求</t>
  </si>
  <si>
    <t>序号</t>
  </si>
  <si>
    <t>产品名称</t>
  </si>
  <si>
    <t>品牌</t>
  </si>
  <si>
    <t>规格型号</t>
  </si>
  <si>
    <t>单位</t>
  </si>
  <si>
    <t>数量</t>
  </si>
  <si>
    <t>含税单价</t>
  </si>
  <si>
    <t>含税总价</t>
  </si>
  <si>
    <t>长竹刷把</t>
  </si>
  <si>
    <t>5.0*50CM平口</t>
  </si>
  <si>
    <t>把</t>
  </si>
  <si>
    <t>长把地刷</t>
  </si>
  <si>
    <t>25*7*130CM</t>
  </si>
  <si>
    <t>套</t>
  </si>
  <si>
    <t>菜刀</t>
  </si>
  <si>
    <t>张小泉、十八子、邓家刀</t>
  </si>
  <si>
    <t>32*20*9.5CM不锈钢</t>
  </si>
  <si>
    <t>早餐夹子</t>
  </si>
  <si>
    <t>厨刀大王、阿里家家</t>
  </si>
  <si>
    <t>31CM 不锈钢</t>
  </si>
  <si>
    <t>雨靴</t>
  </si>
  <si>
    <t>回力、金矿宝</t>
  </si>
  <si>
    <t>38CM中长</t>
  </si>
  <si>
    <t>双</t>
  </si>
  <si>
    <t>银色百洁布</t>
  </si>
  <si>
    <t>3M</t>
  </si>
  <si>
    <t>300*300CM</t>
  </si>
  <si>
    <t>张</t>
  </si>
  <si>
    <t>一次性稀饭勺</t>
  </si>
  <si>
    <t>渝城李记</t>
  </si>
  <si>
    <t>15CM塑料加厚</t>
  </si>
  <si>
    <t>件</t>
  </si>
  <si>
    <t>一次性手套</t>
  </si>
  <si>
    <t>渝城李记、丹美</t>
  </si>
  <si>
    <t>1.0g特厚</t>
  </si>
  <si>
    <t>一次性帽子（白色）</t>
  </si>
  <si>
    <t>10*.30CM加厚</t>
  </si>
  <si>
    <t>个</t>
  </si>
  <si>
    <t>一次性口罩</t>
  </si>
  <si>
    <t>保为康、企普</t>
  </si>
  <si>
    <t>KN95 5层防护</t>
  </si>
  <si>
    <t>小刀</t>
  </si>
  <si>
    <t>阳江、十八子、张小泉</t>
  </si>
  <si>
    <t>18*12CM不锈钢</t>
  </si>
  <si>
    <t>橡胶手套</t>
  </si>
  <si>
    <r>
      <rPr>
        <sz val="11"/>
        <color rgb="FF000000"/>
        <rFont val="方正仿宋_GB2312"/>
        <charset val="134"/>
      </rPr>
      <t xml:space="preserve">回力、白象、宏富 </t>
    </r>
    <r>
      <rPr>
        <sz val="11"/>
        <color rgb="FF000000"/>
        <rFont val="方正仿宋_GB2312"/>
        <charset val="134"/>
      </rPr>
      <t xml:space="preserve"> </t>
    </r>
  </si>
  <si>
    <t>31CM防滑防刺加厚</t>
  </si>
  <si>
    <t>下水管</t>
  </si>
  <si>
    <t>九牧、优度、高博</t>
  </si>
  <si>
    <t>25-85CM伸缩延长</t>
  </si>
  <si>
    <t>稀饭碗（17.6cm）</t>
  </si>
  <si>
    <t>晋兴、富诚、金博利、林翰</t>
  </si>
  <si>
    <t>17.6CM*7.2CM</t>
  </si>
  <si>
    <t>拖把</t>
  </si>
  <si>
    <t>领度、好太太</t>
  </si>
  <si>
    <t>大号加厚圆头1.2米杆子</t>
  </si>
  <si>
    <t>土碗</t>
  </si>
  <si>
    <t>家喜</t>
  </si>
  <si>
    <t>13.5*4.2CM</t>
  </si>
  <si>
    <t>挑面筷子</t>
  </si>
  <si>
    <t>和老头、威恒</t>
  </si>
  <si>
    <t>50CM竹制</t>
  </si>
  <si>
    <t>特色餐盘</t>
  </si>
  <si>
    <t>晋兴</t>
  </si>
  <si>
    <t>21*21CM异性方盘密胺</t>
  </si>
  <si>
    <t>汤碗</t>
  </si>
  <si>
    <t>晋兴、富诚、金博利</t>
  </si>
  <si>
    <t>12*9CM定制</t>
  </si>
  <si>
    <t>水桶</t>
  </si>
  <si>
    <t>恒丰、美丰、渝发</t>
  </si>
  <si>
    <r>
      <rPr>
        <sz val="11"/>
        <color rgb="FF000000"/>
        <rFont val="方正仿宋_GB2312"/>
        <charset val="134"/>
      </rPr>
      <t xml:space="preserve">32*27.5CM </t>
    </r>
    <r>
      <rPr>
        <sz val="11"/>
        <color rgb="FF000000"/>
        <rFont val="方正仿宋_GB2312"/>
        <charset val="134"/>
      </rPr>
      <t xml:space="preserve"> </t>
    </r>
    <r>
      <rPr>
        <sz val="11"/>
        <color rgb="FF000000"/>
        <rFont val="方正仿宋_GB2312"/>
        <charset val="134"/>
      </rPr>
      <t>14升密胺</t>
    </r>
  </si>
  <si>
    <t>收纳箱</t>
  </si>
  <si>
    <t>75*56*48CM带盖带轮加厚</t>
  </si>
  <si>
    <t>砍刀</t>
  </si>
  <si>
    <t>18.5*12.5*8.3CM不锈钢</t>
  </si>
  <si>
    <t>潲水桶轮子脚轮</t>
  </si>
  <si>
    <t>20*4*2.2CM橡胶</t>
  </si>
  <si>
    <t>潲水桶轮子</t>
  </si>
  <si>
    <t>20*4*2.2CM*2*55橡胶</t>
  </si>
  <si>
    <t>乳胶垫</t>
  </si>
  <si>
    <t>40*50加厚</t>
  </si>
  <si>
    <t>片碱</t>
  </si>
  <si>
    <t>天业、全兴、宜化</t>
  </si>
  <si>
    <t>25公斤/99%含量</t>
  </si>
  <si>
    <t>拍拖600</t>
  </si>
  <si>
    <r>
      <rPr>
        <sz val="11"/>
        <color rgb="FF000000"/>
        <rFont val="方正仿宋_GB2312"/>
        <charset val="134"/>
      </rPr>
      <t xml:space="preserve">领度、好太太 </t>
    </r>
    <r>
      <rPr>
        <sz val="11"/>
        <color rgb="FF000000"/>
        <rFont val="方正仿宋_GB2312"/>
        <charset val="134"/>
      </rPr>
      <t xml:space="preserve"> </t>
    </r>
  </si>
  <si>
    <t>60*135CM</t>
  </si>
  <si>
    <t>木筷子</t>
  </si>
  <si>
    <t>筷之语、俏林、企普</t>
  </si>
  <si>
    <t>24CM一包20双</t>
  </si>
  <si>
    <t>磨刀石（双面）</t>
  </si>
  <si>
    <t>熊猫</t>
  </si>
  <si>
    <t>5*3*24CM石材</t>
  </si>
  <si>
    <t>块</t>
  </si>
  <si>
    <t>面碗</t>
  </si>
  <si>
    <t>21.8*8.6加厚</t>
  </si>
  <si>
    <t>面漏漏勺</t>
  </si>
  <si>
    <t>亨达</t>
  </si>
  <si>
    <t>20CM不锈钢</t>
  </si>
  <si>
    <t>棉线手套</t>
  </si>
  <si>
    <t>白红线加厚</t>
  </si>
  <si>
    <t>绿色菜板</t>
  </si>
  <si>
    <t>宏马、恒祺、毅发</t>
  </si>
  <si>
    <t>50CM*10CM圆食品级塑料</t>
  </si>
  <si>
    <t>留样盒</t>
  </si>
  <si>
    <t>海斯迪克</t>
  </si>
  <si>
    <t>20*14*7加厚食品级塑料</t>
  </si>
  <si>
    <t>蓝色毛巾</t>
  </si>
  <si>
    <t>丹莱、金号、洁丽雅</t>
  </si>
  <si>
    <t>300*600定制</t>
  </si>
  <si>
    <t>条</t>
  </si>
  <si>
    <t>金钢砂百洁布</t>
  </si>
  <si>
    <t>24*14*2定制</t>
  </si>
  <si>
    <t>教师餐抽纸</t>
  </si>
  <si>
    <t>心相印、洁柔</t>
  </si>
  <si>
    <t>200抽*80包</t>
  </si>
  <si>
    <t>加长皮围裙</t>
  </si>
  <si>
    <t>企普</t>
  </si>
  <si>
    <t>110*80CM丝牛筋</t>
  </si>
  <si>
    <t>加长胶手套</t>
  </si>
  <si>
    <t>宏富、妙洁</t>
  </si>
  <si>
    <t>56CM加长加厚</t>
  </si>
  <si>
    <t>黑色大垃圾袋</t>
  </si>
  <si>
    <t>1.2米*1.4米</t>
  </si>
  <si>
    <t>钢丝刷</t>
  </si>
  <si>
    <t>26*3*4CM</t>
  </si>
  <si>
    <t>钢丝漏网</t>
  </si>
  <si>
    <t>30*40*66CM四爪特粗</t>
  </si>
  <si>
    <t>文件袋</t>
  </si>
  <si>
    <t>得力</t>
  </si>
  <si>
    <t>235*325MM加厚</t>
  </si>
  <si>
    <t>软面抄</t>
  </si>
  <si>
    <t>玛丽、得力</t>
  </si>
  <si>
    <r>
      <rPr>
        <sz val="11"/>
        <color rgb="FF000000"/>
        <rFont val="方正仿宋_GB2312"/>
        <charset val="134"/>
      </rPr>
      <t xml:space="preserve">A5 </t>
    </r>
    <r>
      <rPr>
        <sz val="11"/>
        <color rgb="FF000000"/>
        <rFont val="方正仿宋_GB2312"/>
        <charset val="134"/>
      </rPr>
      <t xml:space="preserve"> </t>
    </r>
    <r>
      <rPr>
        <sz val="11"/>
        <color rgb="FF000000"/>
        <rFont val="方正仿宋_GB2312"/>
        <charset val="134"/>
      </rPr>
      <t xml:space="preserve">285*210加厚 </t>
    </r>
    <r>
      <rPr>
        <sz val="11"/>
        <color rgb="FF000000"/>
        <rFont val="方正仿宋_GB2312"/>
        <charset val="134"/>
      </rPr>
      <t xml:space="preserve"> </t>
    </r>
  </si>
  <si>
    <t>本</t>
  </si>
  <si>
    <t>带轮潲水桶</t>
  </si>
  <si>
    <r>
      <rPr>
        <sz val="11"/>
        <color rgb="FF000000"/>
        <rFont val="方正仿宋_GB2312"/>
        <charset val="134"/>
      </rPr>
      <t xml:space="preserve">恒丰、美丰、赛普 </t>
    </r>
    <r>
      <rPr>
        <sz val="11"/>
        <color rgb="FF000000"/>
        <rFont val="方正仿宋_GB2312"/>
        <charset val="134"/>
      </rPr>
      <t xml:space="preserve"> </t>
    </r>
    <r>
      <rPr>
        <sz val="11"/>
        <color rgb="FF000000"/>
        <rFont val="方正仿宋_GB2312"/>
        <charset val="134"/>
      </rPr>
      <t>渝发</t>
    </r>
  </si>
  <si>
    <t>96*56*71CM加厚 塑料</t>
  </si>
  <si>
    <t>大留样盒保鲜盒</t>
  </si>
  <si>
    <t>恒丰、乐扣乐扣、久品</t>
  </si>
  <si>
    <t>24*14*5CM 塑料</t>
  </si>
  <si>
    <t>大锅铲</t>
  </si>
  <si>
    <t>厨刀大王</t>
  </si>
  <si>
    <t>23*45不锈钢</t>
  </si>
  <si>
    <t>打蒜机</t>
  </si>
  <si>
    <t>强晟、</t>
  </si>
  <si>
    <t>3L不锈钢</t>
  </si>
  <si>
    <t>台</t>
  </si>
  <si>
    <t>打皮刀</t>
  </si>
  <si>
    <t>张小泉、十八子</t>
  </si>
  <si>
    <t>22*16CM不锈钢</t>
  </si>
  <si>
    <t>打火机</t>
  </si>
  <si>
    <t>正达、比克</t>
  </si>
  <si>
    <t>80*20*11MM</t>
  </si>
  <si>
    <t>打饭勺</t>
  </si>
  <si>
    <t>伊而美、丰林</t>
  </si>
  <si>
    <t>20CM 不粘饭叉塑料</t>
  </si>
  <si>
    <t>打菜漏勺</t>
  </si>
  <si>
    <t>锦强</t>
  </si>
  <si>
    <t>9*50CM定制</t>
  </si>
  <si>
    <t>粗根胶扫把</t>
  </si>
  <si>
    <t>实心木杆三排丝</t>
  </si>
  <si>
    <t>根</t>
  </si>
  <si>
    <t>纯棉纱布1米宽</t>
  </si>
  <si>
    <t>100CM*红边加密</t>
  </si>
  <si>
    <t>米</t>
  </si>
  <si>
    <t>炒瓢</t>
  </si>
  <si>
    <t>厨刀大王、</t>
  </si>
  <si>
    <t>13.5*7*47.5加厚不锈钢</t>
  </si>
  <si>
    <t>不锈钢汤碗</t>
  </si>
  <si>
    <t>美特福、博联</t>
  </si>
  <si>
    <t>12*6CM双层加厚不锈钢</t>
  </si>
  <si>
    <t>不锈钢勺子（小）</t>
  </si>
  <si>
    <t>厨刀大王、卡质</t>
  </si>
  <si>
    <t>2.5*18.5CM不锈钢</t>
  </si>
  <si>
    <t>不锈钢漏瓢</t>
  </si>
  <si>
    <t>32*51CM不锈钢</t>
  </si>
  <si>
    <t>不锈钢地刮刮刀</t>
  </si>
  <si>
    <t>大师兄、金易洁</t>
  </si>
  <si>
    <t>60*135CM 硅胶刮板</t>
  </si>
  <si>
    <t>不锈钢大密漏</t>
  </si>
  <si>
    <t>32*60CM不锈钢0.7毫米孔</t>
  </si>
  <si>
    <t>标签纸</t>
  </si>
  <si>
    <t>得力、奇心</t>
  </si>
  <si>
    <r>
      <rPr>
        <sz val="11"/>
        <color rgb="FF000000"/>
        <rFont val="方正仿宋_GB2312"/>
        <charset val="134"/>
      </rPr>
      <t xml:space="preserve">12*20CM </t>
    </r>
    <r>
      <rPr>
        <sz val="11"/>
        <color rgb="FF000000"/>
        <rFont val="方正仿宋_GB2312"/>
        <charset val="134"/>
      </rPr>
      <t xml:space="preserve"> </t>
    </r>
    <r>
      <rPr>
        <sz val="11"/>
        <color rgb="FF000000"/>
        <rFont val="方正仿宋_GB2312"/>
        <charset val="134"/>
      </rPr>
      <t>3层贴纸</t>
    </r>
  </si>
  <si>
    <t>板车轮子脚轮</t>
  </si>
  <si>
    <t>120*30 CM 聚氨酯</t>
  </si>
  <si>
    <t>板车轮子</t>
  </si>
  <si>
    <t>110*2.8CM 聚氨酯</t>
  </si>
  <si>
    <t>白色毛巾</t>
  </si>
  <si>
    <t>30*60CM 纯棉</t>
  </si>
  <si>
    <t>工业排风扇</t>
  </si>
  <si>
    <t>小旋风、恒运</t>
  </si>
  <si>
    <t>30寸 铜电机</t>
  </si>
  <si>
    <t>不锈钢大漏盆</t>
  </si>
  <si>
    <t>304 迪尔</t>
  </si>
  <si>
    <t>70*24CM 不锈钢</t>
  </si>
  <si>
    <t>保温桶</t>
  </si>
  <si>
    <t>伟纳斯、厨刀大王</t>
  </si>
  <si>
    <t>50*53*4CM 不锈钢</t>
  </si>
  <si>
    <t>加长不锈钢汤勺</t>
  </si>
  <si>
    <t>厨刀大王 、卡质</t>
  </si>
  <si>
    <t>16*80CM 不锈钢</t>
  </si>
  <si>
    <t>蒸饭盘</t>
  </si>
  <si>
    <r>
      <rPr>
        <sz val="11"/>
        <color rgb="FF000000"/>
        <rFont val="方正仿宋_GB2312"/>
        <charset val="134"/>
      </rPr>
      <t xml:space="preserve">厨刀大王、卡质 </t>
    </r>
    <r>
      <rPr>
        <sz val="11"/>
        <color rgb="FF000000"/>
        <rFont val="方正仿宋_GB2312"/>
        <charset val="134"/>
      </rPr>
      <t xml:space="preserve">  </t>
    </r>
    <r>
      <rPr>
        <sz val="11"/>
        <color rgb="FF000000"/>
        <rFont val="方正仿宋_GB2312"/>
        <charset val="134"/>
      </rPr>
      <t>美厨</t>
    </r>
  </si>
  <si>
    <t>60*40CM0.8丝食品级不锈钢</t>
  </si>
  <si>
    <t>分数盒</t>
  </si>
  <si>
    <t>53*32*10CM食品级不锈钢</t>
  </si>
  <si>
    <t>不锈钢盘</t>
  </si>
  <si>
    <t>厨刀大王、卡质、美厨</t>
  </si>
  <si>
    <t>31.5*3*0.2CM不锈钢</t>
  </si>
  <si>
    <t>白色框小</t>
  </si>
  <si>
    <t>42*34*15塑料</t>
  </si>
  <si>
    <t>6分胶水管</t>
  </si>
  <si>
    <t>渝博、东贵</t>
  </si>
  <si>
    <t>0.3*50塑料</t>
  </si>
  <si>
    <t>4分胶水管</t>
  </si>
  <si>
    <t>合计</t>
  </si>
  <si>
    <t>注：1、采购需求包括但不限于上表内容,具体品牌、数量、规格型号根据实际作业需要。未纳入上表范围内的货物单价在供货时由供应商与采购人双方商定后的报价执行。采购人不承诺采购数量。
2、供应商应充分考虑自身情况，以上表单价为基准价进行报价，不得超过上表单价，最终单价报价为合同结算单价。
3.本项目所投产须为中国关境内生产。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</si>
</sst>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1">
    <font>
      <sz val="11"/>
      <color theme="1"/>
      <name val="宋体"/>
      <charset val="134"/>
      <scheme val="minor"/>
    </font>
    <font>
      <sz val="11"/>
      <color rgb="FF000000"/>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5"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6"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10" fillId="3" borderId="8" applyNumberFormat="0" applyAlignment="0" applyProtection="0">
      <alignment vertical="center"/>
    </xf>
    <xf numFmtId="0" fontId="11" fillId="4" borderId="9" applyNumberFormat="0" applyAlignment="0" applyProtection="0">
      <alignment vertical="center"/>
    </xf>
    <xf numFmtId="0" fontId="12" fillId="4" borderId="8" applyNumberFormat="0" applyAlignment="0" applyProtection="0">
      <alignment vertical="center"/>
    </xf>
    <xf numFmtId="0" fontId="13" fillId="5" borderId="10" applyNumberFormat="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left" vertical="center"/>
    </xf>
    <xf numFmtId="0" fontId="1" fillId="0" borderId="4" xfId="0" applyFont="1" applyBorder="1" applyAlignment="1">
      <alignment horizontal="center" vertical="center"/>
    </xf>
    <xf numFmtId="176" fontId="1" fillId="0" borderId="4" xfId="0" applyNumberFormat="1"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2"/>
  <sheetViews>
    <sheetView tabSelected="1" workbookViewId="0">
      <selection activeCell="M2" sqref="M2"/>
    </sheetView>
  </sheetViews>
  <sheetFormatPr defaultColWidth="8.88888888888889" defaultRowHeight="14.4" outlineLevelCol="7"/>
  <cols>
    <col min="2" max="7" width="12.1111111111111" customWidth="1"/>
    <col min="8" max="8" width="10.4444444444444" customWidth="1"/>
  </cols>
  <sheetData>
    <row r="1" spans="1:8">
      <c r="A1" s="1" t="s">
        <v>0</v>
      </c>
      <c r="B1" s="1"/>
      <c r="C1" s="1"/>
      <c r="D1" s="1"/>
      <c r="E1" s="1"/>
      <c r="F1" s="1"/>
      <c r="G1" s="1"/>
      <c r="H1" s="1"/>
    </row>
    <row r="2" ht="15.15" spans="1:8">
      <c r="A2" s="2" t="s">
        <v>1</v>
      </c>
      <c r="B2" s="3" t="s">
        <v>2</v>
      </c>
      <c r="C2" s="3" t="s">
        <v>3</v>
      </c>
      <c r="D2" s="3" t="s">
        <v>4</v>
      </c>
      <c r="E2" s="4" t="s">
        <v>5</v>
      </c>
      <c r="F2" s="3" t="s">
        <v>6</v>
      </c>
      <c r="G2" s="3" t="s">
        <v>7</v>
      </c>
      <c r="H2" s="3" t="s">
        <v>8</v>
      </c>
    </row>
    <row r="3" ht="15.15" spans="1:8">
      <c r="A3" s="5">
        <v>1</v>
      </c>
      <c r="B3" s="6" t="s">
        <v>9</v>
      </c>
      <c r="C3" s="7"/>
      <c r="D3" s="7" t="s">
        <v>10</v>
      </c>
      <c r="E3" s="7" t="s">
        <v>11</v>
      </c>
      <c r="F3" s="7">
        <v>80</v>
      </c>
      <c r="G3" s="7">
        <v>7</v>
      </c>
      <c r="H3" s="8">
        <f>F3*G3</f>
        <v>560</v>
      </c>
    </row>
    <row r="4" ht="15.15" spans="1:8">
      <c r="A4" s="5">
        <v>2</v>
      </c>
      <c r="B4" s="6" t="s">
        <v>12</v>
      </c>
      <c r="C4" s="7"/>
      <c r="D4" s="7" t="s">
        <v>13</v>
      </c>
      <c r="E4" s="7" t="s">
        <v>14</v>
      </c>
      <c r="F4" s="7">
        <v>10</v>
      </c>
      <c r="G4" s="7">
        <v>4.8</v>
      </c>
      <c r="H4" s="8">
        <f t="shared" ref="H4:H35" si="0">F4*G4</f>
        <v>48</v>
      </c>
    </row>
    <row r="5" ht="15.15" spans="1:8">
      <c r="A5" s="5">
        <v>3</v>
      </c>
      <c r="B5" s="6" t="s">
        <v>15</v>
      </c>
      <c r="C5" s="7" t="s">
        <v>16</v>
      </c>
      <c r="D5" s="7" t="s">
        <v>17</v>
      </c>
      <c r="E5" s="7" t="s">
        <v>11</v>
      </c>
      <c r="F5" s="7">
        <v>15</v>
      </c>
      <c r="G5" s="7">
        <v>75</v>
      </c>
      <c r="H5" s="8">
        <f t="shared" si="0"/>
        <v>1125</v>
      </c>
    </row>
    <row r="6" ht="15.15" spans="1:8">
      <c r="A6" s="5">
        <v>4</v>
      </c>
      <c r="B6" s="6" t="s">
        <v>18</v>
      </c>
      <c r="C6" s="7" t="s">
        <v>19</v>
      </c>
      <c r="D6" s="7" t="s">
        <v>20</v>
      </c>
      <c r="E6" s="7" t="s">
        <v>11</v>
      </c>
      <c r="F6" s="7">
        <v>10</v>
      </c>
      <c r="G6" s="7">
        <v>10</v>
      </c>
      <c r="H6" s="8">
        <f t="shared" si="0"/>
        <v>100</v>
      </c>
    </row>
    <row r="7" ht="15.15" spans="1:8">
      <c r="A7" s="5">
        <v>5</v>
      </c>
      <c r="B7" s="6" t="s">
        <v>21</v>
      </c>
      <c r="C7" s="7" t="s">
        <v>22</v>
      </c>
      <c r="D7" s="7" t="s">
        <v>23</v>
      </c>
      <c r="E7" s="9" t="s">
        <v>24</v>
      </c>
      <c r="F7" s="5">
        <v>18</v>
      </c>
      <c r="G7" s="7">
        <v>35</v>
      </c>
      <c r="H7" s="8">
        <f t="shared" si="0"/>
        <v>630</v>
      </c>
    </row>
    <row r="8" ht="15.15" spans="1:8">
      <c r="A8" s="5">
        <v>6</v>
      </c>
      <c r="B8" s="6" t="s">
        <v>25</v>
      </c>
      <c r="C8" s="7" t="s">
        <v>26</v>
      </c>
      <c r="D8" s="7" t="s">
        <v>27</v>
      </c>
      <c r="E8" s="3" t="s">
        <v>28</v>
      </c>
      <c r="F8" s="7">
        <v>40</v>
      </c>
      <c r="G8" s="7">
        <v>3</v>
      </c>
      <c r="H8" s="8">
        <f t="shared" si="0"/>
        <v>120</v>
      </c>
    </row>
    <row r="9" ht="15.15" spans="1:8">
      <c r="A9" s="5">
        <v>7</v>
      </c>
      <c r="B9" s="6" t="s">
        <v>29</v>
      </c>
      <c r="C9" s="7" t="s">
        <v>30</v>
      </c>
      <c r="D9" s="7" t="s">
        <v>31</v>
      </c>
      <c r="E9" s="7" t="s">
        <v>32</v>
      </c>
      <c r="F9" s="7">
        <v>5</v>
      </c>
      <c r="G9" s="7">
        <v>195</v>
      </c>
      <c r="H9" s="8">
        <f t="shared" si="0"/>
        <v>975</v>
      </c>
    </row>
    <row r="10" ht="15.15" spans="1:8">
      <c r="A10" s="5">
        <v>8</v>
      </c>
      <c r="B10" s="6" t="s">
        <v>33</v>
      </c>
      <c r="C10" s="7" t="s">
        <v>34</v>
      </c>
      <c r="D10" s="7" t="s">
        <v>35</v>
      </c>
      <c r="E10" s="7" t="s">
        <v>32</v>
      </c>
      <c r="F10" s="7">
        <v>4</v>
      </c>
      <c r="G10" s="7">
        <v>260</v>
      </c>
      <c r="H10" s="8">
        <f t="shared" si="0"/>
        <v>1040</v>
      </c>
    </row>
    <row r="11" ht="15.15" spans="1:8">
      <c r="A11" s="5">
        <v>9</v>
      </c>
      <c r="B11" s="6" t="s">
        <v>36</v>
      </c>
      <c r="C11" s="7" t="s">
        <v>30</v>
      </c>
      <c r="D11" s="7" t="s">
        <v>37</v>
      </c>
      <c r="E11" s="7" t="s">
        <v>38</v>
      </c>
      <c r="F11" s="7">
        <v>5000</v>
      </c>
      <c r="G11" s="7">
        <v>0.5</v>
      </c>
      <c r="H11" s="8">
        <f t="shared" si="0"/>
        <v>2500</v>
      </c>
    </row>
    <row r="12" ht="15.15" spans="1:8">
      <c r="A12" s="5">
        <v>10</v>
      </c>
      <c r="B12" s="6" t="s">
        <v>39</v>
      </c>
      <c r="C12" s="7" t="s">
        <v>40</v>
      </c>
      <c r="D12" s="7" t="s">
        <v>41</v>
      </c>
      <c r="E12" s="7" t="s">
        <v>38</v>
      </c>
      <c r="F12" s="7">
        <v>5000</v>
      </c>
      <c r="G12" s="7">
        <v>0.5</v>
      </c>
      <c r="H12" s="8">
        <f t="shared" si="0"/>
        <v>2500</v>
      </c>
    </row>
    <row r="13" ht="15.15" spans="1:8">
      <c r="A13" s="5">
        <v>11</v>
      </c>
      <c r="B13" s="6" t="s">
        <v>42</v>
      </c>
      <c r="C13" s="7" t="s">
        <v>43</v>
      </c>
      <c r="D13" s="7" t="s">
        <v>44</v>
      </c>
      <c r="E13" s="7" t="s">
        <v>11</v>
      </c>
      <c r="F13" s="7">
        <v>20</v>
      </c>
      <c r="G13" s="7">
        <v>5</v>
      </c>
      <c r="H13" s="8">
        <f t="shared" si="0"/>
        <v>100</v>
      </c>
    </row>
    <row r="14" ht="15.15" spans="1:8">
      <c r="A14" s="5">
        <v>12</v>
      </c>
      <c r="B14" s="6" t="s">
        <v>45</v>
      </c>
      <c r="C14" s="7" t="s">
        <v>46</v>
      </c>
      <c r="D14" s="7" t="s">
        <v>47</v>
      </c>
      <c r="E14" s="7" t="s">
        <v>24</v>
      </c>
      <c r="F14" s="7">
        <v>152</v>
      </c>
      <c r="G14" s="7">
        <v>7</v>
      </c>
      <c r="H14" s="8">
        <f t="shared" si="0"/>
        <v>1064</v>
      </c>
    </row>
    <row r="15" ht="15.15" spans="1:8">
      <c r="A15" s="5">
        <v>13</v>
      </c>
      <c r="B15" s="6" t="s">
        <v>48</v>
      </c>
      <c r="C15" s="7" t="s">
        <v>49</v>
      </c>
      <c r="D15" s="7" t="s">
        <v>50</v>
      </c>
      <c r="E15" s="7" t="s">
        <v>14</v>
      </c>
      <c r="F15" s="7">
        <v>11</v>
      </c>
      <c r="G15" s="7">
        <v>18</v>
      </c>
      <c r="H15" s="8">
        <f t="shared" si="0"/>
        <v>198</v>
      </c>
    </row>
    <row r="16" ht="15.15" spans="1:8">
      <c r="A16" s="5">
        <v>14</v>
      </c>
      <c r="B16" s="6" t="s">
        <v>51</v>
      </c>
      <c r="C16" s="7" t="s">
        <v>52</v>
      </c>
      <c r="D16" s="7" t="s">
        <v>53</v>
      </c>
      <c r="E16" s="7" t="s">
        <v>38</v>
      </c>
      <c r="F16" s="7">
        <v>2000</v>
      </c>
      <c r="G16" s="7">
        <v>4.5</v>
      </c>
      <c r="H16" s="8">
        <f t="shared" si="0"/>
        <v>9000</v>
      </c>
    </row>
    <row r="17" ht="15.15" spans="1:8">
      <c r="A17" s="5">
        <v>15</v>
      </c>
      <c r="B17" s="6" t="s">
        <v>54</v>
      </c>
      <c r="C17" s="7" t="s">
        <v>55</v>
      </c>
      <c r="D17" s="7" t="s">
        <v>56</v>
      </c>
      <c r="E17" s="7" t="s">
        <v>11</v>
      </c>
      <c r="F17" s="7">
        <v>10</v>
      </c>
      <c r="G17" s="7">
        <v>12</v>
      </c>
      <c r="H17" s="8">
        <f t="shared" si="0"/>
        <v>120</v>
      </c>
    </row>
    <row r="18" ht="15.15" spans="1:8">
      <c r="A18" s="5">
        <v>16</v>
      </c>
      <c r="B18" s="6" t="s">
        <v>57</v>
      </c>
      <c r="C18" s="7" t="s">
        <v>58</v>
      </c>
      <c r="D18" s="7" t="s">
        <v>59</v>
      </c>
      <c r="E18" s="7" t="s">
        <v>38</v>
      </c>
      <c r="F18" s="7">
        <v>103</v>
      </c>
      <c r="G18" s="7">
        <v>1.6</v>
      </c>
      <c r="H18" s="8">
        <f t="shared" si="0"/>
        <v>164.8</v>
      </c>
    </row>
    <row r="19" ht="15.15" spans="1:8">
      <c r="A19" s="5">
        <v>17</v>
      </c>
      <c r="B19" s="6" t="s">
        <v>60</v>
      </c>
      <c r="C19" s="7" t="s">
        <v>61</v>
      </c>
      <c r="D19" s="7" t="s">
        <v>62</v>
      </c>
      <c r="E19" s="7" t="s">
        <v>24</v>
      </c>
      <c r="F19" s="7">
        <v>20</v>
      </c>
      <c r="G19" s="7">
        <v>5</v>
      </c>
      <c r="H19" s="8">
        <f t="shared" si="0"/>
        <v>100</v>
      </c>
    </row>
    <row r="20" ht="15.15" spans="1:8">
      <c r="A20" s="5">
        <v>18</v>
      </c>
      <c r="B20" s="6" t="s">
        <v>63</v>
      </c>
      <c r="C20" s="7" t="s">
        <v>64</v>
      </c>
      <c r="D20" s="7" t="s">
        <v>65</v>
      </c>
      <c r="E20" s="7" t="s">
        <v>38</v>
      </c>
      <c r="F20" s="7">
        <v>200</v>
      </c>
      <c r="G20" s="7">
        <v>16</v>
      </c>
      <c r="H20" s="8">
        <f t="shared" si="0"/>
        <v>3200</v>
      </c>
    </row>
    <row r="21" ht="15.15" spans="1:8">
      <c r="A21" s="5">
        <v>19</v>
      </c>
      <c r="B21" s="6" t="s">
        <v>66</v>
      </c>
      <c r="C21" s="7" t="s">
        <v>67</v>
      </c>
      <c r="D21" s="7" t="s">
        <v>68</v>
      </c>
      <c r="E21" s="7" t="s">
        <v>38</v>
      </c>
      <c r="F21" s="7">
        <v>600</v>
      </c>
      <c r="G21" s="7">
        <v>8.8</v>
      </c>
      <c r="H21" s="8">
        <f t="shared" si="0"/>
        <v>5280</v>
      </c>
    </row>
    <row r="22" ht="15.15" spans="1:8">
      <c r="A22" s="5">
        <v>20</v>
      </c>
      <c r="B22" s="6" t="s">
        <v>69</v>
      </c>
      <c r="C22" s="7" t="s">
        <v>70</v>
      </c>
      <c r="D22" s="7" t="s">
        <v>71</v>
      </c>
      <c r="E22" s="7" t="s">
        <v>38</v>
      </c>
      <c r="F22" s="7">
        <v>5</v>
      </c>
      <c r="G22" s="7">
        <v>15</v>
      </c>
      <c r="H22" s="8">
        <f t="shared" si="0"/>
        <v>75</v>
      </c>
    </row>
    <row r="23" ht="15.15" spans="1:8">
      <c r="A23" s="5">
        <v>21</v>
      </c>
      <c r="B23" s="6" t="s">
        <v>72</v>
      </c>
      <c r="C23" s="7" t="s">
        <v>70</v>
      </c>
      <c r="D23" s="7" t="s">
        <v>73</v>
      </c>
      <c r="E23" s="7" t="s">
        <v>38</v>
      </c>
      <c r="F23" s="7">
        <v>9</v>
      </c>
      <c r="G23" s="7">
        <v>90</v>
      </c>
      <c r="H23" s="8">
        <f t="shared" si="0"/>
        <v>810</v>
      </c>
    </row>
    <row r="24" ht="15.15" spans="1:8">
      <c r="A24" s="5">
        <v>22</v>
      </c>
      <c r="B24" s="6" t="s">
        <v>74</v>
      </c>
      <c r="C24" s="7" t="s">
        <v>16</v>
      </c>
      <c r="D24" s="7" t="s">
        <v>75</v>
      </c>
      <c r="E24" s="7" t="s">
        <v>11</v>
      </c>
      <c r="F24" s="7">
        <v>4</v>
      </c>
      <c r="G24" s="7">
        <v>120</v>
      </c>
      <c r="H24" s="8">
        <f t="shared" si="0"/>
        <v>480</v>
      </c>
    </row>
    <row r="25" ht="15.15" spans="1:8">
      <c r="A25" s="5">
        <v>23</v>
      </c>
      <c r="B25" s="6" t="s">
        <v>76</v>
      </c>
      <c r="C25" s="7"/>
      <c r="D25" s="7" t="s">
        <v>77</v>
      </c>
      <c r="E25" s="7" t="s">
        <v>38</v>
      </c>
      <c r="F25" s="7">
        <v>20</v>
      </c>
      <c r="G25" s="7">
        <v>25</v>
      </c>
      <c r="H25" s="8">
        <f t="shared" si="0"/>
        <v>500</v>
      </c>
    </row>
    <row r="26" ht="15.15" spans="1:8">
      <c r="A26" s="5">
        <v>24</v>
      </c>
      <c r="B26" s="6" t="s">
        <v>78</v>
      </c>
      <c r="C26" s="7"/>
      <c r="D26" s="7" t="s">
        <v>79</v>
      </c>
      <c r="E26" s="7" t="s">
        <v>14</v>
      </c>
      <c r="F26" s="7">
        <v>10</v>
      </c>
      <c r="G26" s="7">
        <v>48</v>
      </c>
      <c r="H26" s="8">
        <f t="shared" si="0"/>
        <v>480</v>
      </c>
    </row>
    <row r="27" ht="15.15" spans="1:8">
      <c r="A27" s="5">
        <v>25</v>
      </c>
      <c r="B27" s="6" t="s">
        <v>80</v>
      </c>
      <c r="C27" s="7"/>
      <c r="D27" s="7" t="s">
        <v>81</v>
      </c>
      <c r="E27" s="7" t="s">
        <v>28</v>
      </c>
      <c r="F27" s="7">
        <v>50</v>
      </c>
      <c r="G27" s="7">
        <v>10</v>
      </c>
      <c r="H27" s="8">
        <f t="shared" si="0"/>
        <v>500</v>
      </c>
    </row>
    <row r="28" ht="15.15" spans="1:8">
      <c r="A28" s="5">
        <v>26</v>
      </c>
      <c r="B28" s="6" t="s">
        <v>82</v>
      </c>
      <c r="C28" s="7" t="s">
        <v>83</v>
      </c>
      <c r="D28" s="7" t="s">
        <v>84</v>
      </c>
      <c r="E28" s="7" t="s">
        <v>32</v>
      </c>
      <c r="F28" s="7">
        <v>80</v>
      </c>
      <c r="G28" s="7">
        <v>180</v>
      </c>
      <c r="H28" s="8">
        <f t="shared" si="0"/>
        <v>14400</v>
      </c>
    </row>
    <row r="29" ht="15.15" spans="1:8">
      <c r="A29" s="5">
        <v>27</v>
      </c>
      <c r="B29" s="6" t="s">
        <v>85</v>
      </c>
      <c r="C29" s="7" t="s">
        <v>86</v>
      </c>
      <c r="D29" s="7" t="s">
        <v>87</v>
      </c>
      <c r="E29" s="7" t="s">
        <v>14</v>
      </c>
      <c r="F29" s="7">
        <v>10</v>
      </c>
      <c r="G29" s="7">
        <v>58</v>
      </c>
      <c r="H29" s="8">
        <f t="shared" si="0"/>
        <v>580</v>
      </c>
    </row>
    <row r="30" ht="15.15" spans="1:8">
      <c r="A30" s="5">
        <v>28</v>
      </c>
      <c r="B30" s="6" t="s">
        <v>88</v>
      </c>
      <c r="C30" s="7" t="s">
        <v>89</v>
      </c>
      <c r="D30" s="7" t="s">
        <v>90</v>
      </c>
      <c r="E30" s="7" t="s">
        <v>24</v>
      </c>
      <c r="F30" s="7">
        <v>8000</v>
      </c>
      <c r="G30" s="7">
        <v>0.35</v>
      </c>
      <c r="H30" s="8">
        <f t="shared" si="0"/>
        <v>2800</v>
      </c>
    </row>
    <row r="31" ht="15.15" spans="1:8">
      <c r="A31" s="5">
        <v>29</v>
      </c>
      <c r="B31" s="6" t="s">
        <v>91</v>
      </c>
      <c r="C31" s="7" t="s">
        <v>92</v>
      </c>
      <c r="D31" s="7" t="s">
        <v>93</v>
      </c>
      <c r="E31" s="7" t="s">
        <v>94</v>
      </c>
      <c r="F31" s="7">
        <v>11</v>
      </c>
      <c r="G31" s="7">
        <v>10</v>
      </c>
      <c r="H31" s="8">
        <f t="shared" si="0"/>
        <v>110</v>
      </c>
    </row>
    <row r="32" ht="15.15" spans="1:8">
      <c r="A32" s="5">
        <v>30</v>
      </c>
      <c r="B32" s="6" t="s">
        <v>95</v>
      </c>
      <c r="C32" s="7" t="s">
        <v>67</v>
      </c>
      <c r="D32" s="7" t="s">
        <v>96</v>
      </c>
      <c r="E32" s="7" t="s">
        <v>38</v>
      </c>
      <c r="F32" s="7">
        <v>1500</v>
      </c>
      <c r="G32" s="7">
        <v>16.5</v>
      </c>
      <c r="H32" s="8">
        <f t="shared" si="0"/>
        <v>24750</v>
      </c>
    </row>
    <row r="33" ht="15.15" spans="1:8">
      <c r="A33" s="5">
        <v>31</v>
      </c>
      <c r="B33" s="6" t="s">
        <v>97</v>
      </c>
      <c r="C33" s="7" t="s">
        <v>98</v>
      </c>
      <c r="D33" s="7" t="s">
        <v>99</v>
      </c>
      <c r="E33" s="7" t="s">
        <v>38</v>
      </c>
      <c r="F33" s="7">
        <v>10</v>
      </c>
      <c r="G33" s="7">
        <v>21</v>
      </c>
      <c r="H33" s="8">
        <f t="shared" si="0"/>
        <v>210</v>
      </c>
    </row>
    <row r="34" ht="15.15" spans="1:8">
      <c r="A34" s="5">
        <v>32</v>
      </c>
      <c r="B34" s="6" t="s">
        <v>100</v>
      </c>
      <c r="C34" s="7"/>
      <c r="D34" s="7" t="s">
        <v>101</v>
      </c>
      <c r="E34" s="7" t="s">
        <v>24</v>
      </c>
      <c r="F34" s="7">
        <v>600</v>
      </c>
      <c r="G34" s="7">
        <v>2</v>
      </c>
      <c r="H34" s="8">
        <f t="shared" si="0"/>
        <v>1200</v>
      </c>
    </row>
    <row r="35" ht="15.15" spans="1:8">
      <c r="A35" s="5">
        <v>33</v>
      </c>
      <c r="B35" s="6" t="s">
        <v>102</v>
      </c>
      <c r="C35" s="7" t="s">
        <v>103</v>
      </c>
      <c r="D35" s="7" t="s">
        <v>104</v>
      </c>
      <c r="E35" s="7" t="s">
        <v>38</v>
      </c>
      <c r="F35" s="7">
        <v>11</v>
      </c>
      <c r="G35" s="7">
        <v>180</v>
      </c>
      <c r="H35" s="8">
        <f t="shared" si="0"/>
        <v>1980</v>
      </c>
    </row>
    <row r="36" ht="15.15" spans="1:8">
      <c r="A36" s="5">
        <v>34</v>
      </c>
      <c r="B36" s="6" t="s">
        <v>105</v>
      </c>
      <c r="C36" s="7" t="s">
        <v>106</v>
      </c>
      <c r="D36" s="7" t="s">
        <v>107</v>
      </c>
      <c r="E36" s="7" t="s">
        <v>38</v>
      </c>
      <c r="F36" s="7">
        <v>200</v>
      </c>
      <c r="G36" s="7">
        <v>4.8</v>
      </c>
      <c r="H36" s="8">
        <f t="shared" ref="H36:H76" si="1">F36*G36</f>
        <v>960</v>
      </c>
    </row>
    <row r="37" ht="15.15" spans="1:8">
      <c r="A37" s="5">
        <v>35</v>
      </c>
      <c r="B37" s="6" t="s">
        <v>108</v>
      </c>
      <c r="C37" s="7" t="s">
        <v>109</v>
      </c>
      <c r="D37" s="7" t="s">
        <v>110</v>
      </c>
      <c r="E37" s="7" t="s">
        <v>111</v>
      </c>
      <c r="F37" s="7">
        <v>300</v>
      </c>
      <c r="G37" s="7">
        <v>7.8</v>
      </c>
      <c r="H37" s="8">
        <f t="shared" si="1"/>
        <v>2340</v>
      </c>
    </row>
    <row r="38" ht="15.15" spans="1:8">
      <c r="A38" s="5">
        <v>36</v>
      </c>
      <c r="B38" s="6" t="s">
        <v>112</v>
      </c>
      <c r="C38" s="7" t="s">
        <v>26</v>
      </c>
      <c r="D38" s="7" t="s">
        <v>113</v>
      </c>
      <c r="E38" s="7" t="s">
        <v>28</v>
      </c>
      <c r="F38" s="7">
        <v>300</v>
      </c>
      <c r="G38" s="7">
        <v>4.5</v>
      </c>
      <c r="H38" s="8">
        <f t="shared" si="1"/>
        <v>1350</v>
      </c>
    </row>
    <row r="39" ht="15.15" spans="1:8">
      <c r="A39" s="5">
        <v>37</v>
      </c>
      <c r="B39" s="6" t="s">
        <v>114</v>
      </c>
      <c r="C39" s="7" t="s">
        <v>115</v>
      </c>
      <c r="D39" s="7" t="s">
        <v>116</v>
      </c>
      <c r="E39" s="7" t="s">
        <v>32</v>
      </c>
      <c r="F39" s="7">
        <v>25</v>
      </c>
      <c r="G39" s="7">
        <v>120</v>
      </c>
      <c r="H39" s="8">
        <f t="shared" si="1"/>
        <v>3000</v>
      </c>
    </row>
    <row r="40" ht="15.15" spans="1:8">
      <c r="A40" s="5">
        <v>38</v>
      </c>
      <c r="B40" s="6" t="s">
        <v>117</v>
      </c>
      <c r="C40" s="7" t="s">
        <v>118</v>
      </c>
      <c r="D40" s="7" t="s">
        <v>119</v>
      </c>
      <c r="E40" s="7" t="s">
        <v>111</v>
      </c>
      <c r="F40" s="7">
        <v>65</v>
      </c>
      <c r="G40" s="7">
        <v>25</v>
      </c>
      <c r="H40" s="8">
        <f t="shared" si="1"/>
        <v>1625</v>
      </c>
    </row>
    <row r="41" ht="15.15" spans="1:8">
      <c r="A41" s="5">
        <v>39</v>
      </c>
      <c r="B41" s="6" t="s">
        <v>120</v>
      </c>
      <c r="C41" s="7" t="s">
        <v>121</v>
      </c>
      <c r="D41" s="7" t="s">
        <v>122</v>
      </c>
      <c r="E41" s="7" t="s">
        <v>24</v>
      </c>
      <c r="F41" s="7">
        <v>125</v>
      </c>
      <c r="G41" s="7">
        <v>25</v>
      </c>
      <c r="H41" s="8">
        <f t="shared" si="1"/>
        <v>3125</v>
      </c>
    </row>
    <row r="42" ht="15.15" spans="1:8">
      <c r="A42" s="5">
        <v>40</v>
      </c>
      <c r="B42" s="6" t="s">
        <v>123</v>
      </c>
      <c r="C42" s="7" t="s">
        <v>30</v>
      </c>
      <c r="D42" s="7" t="s">
        <v>124</v>
      </c>
      <c r="E42" s="7" t="s">
        <v>32</v>
      </c>
      <c r="F42" s="7">
        <v>25</v>
      </c>
      <c r="G42" s="7">
        <v>380</v>
      </c>
      <c r="H42" s="8">
        <f t="shared" si="1"/>
        <v>9500</v>
      </c>
    </row>
    <row r="43" ht="15.15" spans="1:8">
      <c r="A43" s="5">
        <v>41</v>
      </c>
      <c r="B43" s="6" t="s">
        <v>125</v>
      </c>
      <c r="C43" s="7"/>
      <c r="D43" s="7" t="s">
        <v>126</v>
      </c>
      <c r="E43" s="7" t="s">
        <v>11</v>
      </c>
      <c r="F43" s="7">
        <v>20</v>
      </c>
      <c r="G43" s="7">
        <v>5</v>
      </c>
      <c r="H43" s="8">
        <f t="shared" si="1"/>
        <v>100</v>
      </c>
    </row>
    <row r="44" ht="15.15" spans="1:8">
      <c r="A44" s="5">
        <v>42</v>
      </c>
      <c r="B44" s="6" t="s">
        <v>127</v>
      </c>
      <c r="C44" s="7"/>
      <c r="D44" s="7" t="s">
        <v>128</v>
      </c>
      <c r="E44" s="7" t="s">
        <v>38</v>
      </c>
      <c r="F44" s="7">
        <v>10</v>
      </c>
      <c r="G44" s="7">
        <v>35</v>
      </c>
      <c r="H44" s="8">
        <f t="shared" si="1"/>
        <v>350</v>
      </c>
    </row>
    <row r="45" ht="15.15" spans="1:8">
      <c r="A45" s="5">
        <v>43</v>
      </c>
      <c r="B45" s="6" t="s">
        <v>129</v>
      </c>
      <c r="C45" s="7" t="s">
        <v>130</v>
      </c>
      <c r="D45" s="7" t="s">
        <v>131</v>
      </c>
      <c r="E45" s="7" t="s">
        <v>38</v>
      </c>
      <c r="F45" s="7">
        <v>20</v>
      </c>
      <c r="G45" s="7">
        <v>1.5</v>
      </c>
      <c r="H45" s="8">
        <f t="shared" si="1"/>
        <v>30</v>
      </c>
    </row>
    <row r="46" ht="15.15" spans="1:8">
      <c r="A46" s="5">
        <v>44</v>
      </c>
      <c r="B46" s="6" t="s">
        <v>132</v>
      </c>
      <c r="C46" s="7" t="s">
        <v>133</v>
      </c>
      <c r="D46" s="7" t="s">
        <v>134</v>
      </c>
      <c r="E46" s="7" t="s">
        <v>135</v>
      </c>
      <c r="F46" s="7">
        <v>30</v>
      </c>
      <c r="G46" s="7">
        <v>3</v>
      </c>
      <c r="H46" s="8">
        <f t="shared" si="1"/>
        <v>90</v>
      </c>
    </row>
    <row r="47" ht="15.15" spans="1:8">
      <c r="A47" s="5">
        <v>45</v>
      </c>
      <c r="B47" s="6" t="s">
        <v>136</v>
      </c>
      <c r="C47" s="7" t="s">
        <v>137</v>
      </c>
      <c r="D47" s="7" t="s">
        <v>138</v>
      </c>
      <c r="E47" s="7" t="s">
        <v>38</v>
      </c>
      <c r="F47" s="7">
        <v>20</v>
      </c>
      <c r="G47" s="7">
        <v>180</v>
      </c>
      <c r="H47" s="8">
        <f t="shared" si="1"/>
        <v>3600</v>
      </c>
    </row>
    <row r="48" ht="15.15" spans="1:8">
      <c r="A48" s="5">
        <v>46</v>
      </c>
      <c r="B48" s="6" t="s">
        <v>139</v>
      </c>
      <c r="C48" s="7" t="s">
        <v>140</v>
      </c>
      <c r="D48" s="7" t="s">
        <v>141</v>
      </c>
      <c r="E48" s="7" t="s">
        <v>38</v>
      </c>
      <c r="F48" s="7">
        <v>300</v>
      </c>
      <c r="G48" s="7">
        <v>4.8</v>
      </c>
      <c r="H48" s="8">
        <f t="shared" si="1"/>
        <v>1440</v>
      </c>
    </row>
    <row r="49" ht="15.15" spans="1:8">
      <c r="A49" s="5">
        <v>47</v>
      </c>
      <c r="B49" s="6" t="s">
        <v>142</v>
      </c>
      <c r="C49" s="7" t="s">
        <v>143</v>
      </c>
      <c r="D49" s="7" t="s">
        <v>144</v>
      </c>
      <c r="E49" s="7" t="s">
        <v>11</v>
      </c>
      <c r="F49" s="7">
        <v>10</v>
      </c>
      <c r="G49" s="7">
        <v>25</v>
      </c>
      <c r="H49" s="8">
        <f t="shared" si="1"/>
        <v>250</v>
      </c>
    </row>
    <row r="50" ht="15.15" spans="1:8">
      <c r="A50" s="5">
        <v>48</v>
      </c>
      <c r="B50" s="6" t="s">
        <v>145</v>
      </c>
      <c r="C50" s="7" t="s">
        <v>146</v>
      </c>
      <c r="D50" s="7" t="s">
        <v>147</v>
      </c>
      <c r="E50" s="7" t="s">
        <v>148</v>
      </c>
      <c r="F50" s="7">
        <v>3</v>
      </c>
      <c r="G50" s="7">
        <v>150</v>
      </c>
      <c r="H50" s="8">
        <f t="shared" si="1"/>
        <v>450</v>
      </c>
    </row>
    <row r="51" ht="15.15" spans="1:8">
      <c r="A51" s="5">
        <v>49</v>
      </c>
      <c r="B51" s="6" t="s">
        <v>149</v>
      </c>
      <c r="C51" s="7" t="s">
        <v>150</v>
      </c>
      <c r="D51" s="7" t="s">
        <v>151</v>
      </c>
      <c r="E51" s="7" t="s">
        <v>11</v>
      </c>
      <c r="F51" s="7">
        <v>10</v>
      </c>
      <c r="G51" s="7">
        <v>7</v>
      </c>
      <c r="H51" s="8">
        <f t="shared" si="1"/>
        <v>70</v>
      </c>
    </row>
    <row r="52" ht="15.15" spans="1:8">
      <c r="A52" s="5">
        <v>50</v>
      </c>
      <c r="B52" s="6" t="s">
        <v>152</v>
      </c>
      <c r="C52" s="7" t="s">
        <v>153</v>
      </c>
      <c r="D52" s="7" t="s">
        <v>154</v>
      </c>
      <c r="E52" s="7" t="s">
        <v>38</v>
      </c>
      <c r="F52" s="7">
        <v>50</v>
      </c>
      <c r="G52" s="7">
        <v>0.8</v>
      </c>
      <c r="H52" s="8">
        <f t="shared" si="1"/>
        <v>40</v>
      </c>
    </row>
    <row r="53" ht="15.15" spans="1:8">
      <c r="A53" s="5">
        <v>51</v>
      </c>
      <c r="B53" s="6" t="s">
        <v>155</v>
      </c>
      <c r="C53" s="7" t="s">
        <v>156</v>
      </c>
      <c r="D53" s="7" t="s">
        <v>157</v>
      </c>
      <c r="E53" s="7" t="s">
        <v>11</v>
      </c>
      <c r="F53" s="7">
        <v>10</v>
      </c>
      <c r="G53" s="7">
        <v>12</v>
      </c>
      <c r="H53" s="8">
        <f t="shared" si="1"/>
        <v>120</v>
      </c>
    </row>
    <row r="54" ht="15.15" spans="1:8">
      <c r="A54" s="5">
        <v>52</v>
      </c>
      <c r="B54" s="6" t="s">
        <v>158</v>
      </c>
      <c r="C54" s="7" t="s">
        <v>159</v>
      </c>
      <c r="D54" s="7" t="s">
        <v>160</v>
      </c>
      <c r="E54" s="7" t="s">
        <v>38</v>
      </c>
      <c r="F54" s="7">
        <v>40</v>
      </c>
      <c r="G54" s="7">
        <v>36</v>
      </c>
      <c r="H54" s="8">
        <f t="shared" si="1"/>
        <v>1440</v>
      </c>
    </row>
    <row r="55" ht="15.15" spans="1:8">
      <c r="A55" s="5">
        <v>53</v>
      </c>
      <c r="B55" s="6" t="s">
        <v>161</v>
      </c>
      <c r="C55" s="7"/>
      <c r="D55" s="7" t="s">
        <v>162</v>
      </c>
      <c r="E55" s="7" t="s">
        <v>163</v>
      </c>
      <c r="F55" s="7">
        <v>100</v>
      </c>
      <c r="G55" s="7">
        <v>4.8</v>
      </c>
      <c r="H55" s="8">
        <f t="shared" si="1"/>
        <v>480</v>
      </c>
    </row>
    <row r="56" ht="15.15" spans="1:8">
      <c r="A56" s="5">
        <v>54</v>
      </c>
      <c r="B56" s="6" t="s">
        <v>164</v>
      </c>
      <c r="C56" s="7"/>
      <c r="D56" s="7" t="s">
        <v>165</v>
      </c>
      <c r="E56" s="7" t="s">
        <v>166</v>
      </c>
      <c r="F56" s="7">
        <v>200</v>
      </c>
      <c r="G56" s="7">
        <v>4.5</v>
      </c>
      <c r="H56" s="8">
        <f t="shared" si="1"/>
        <v>900</v>
      </c>
    </row>
    <row r="57" ht="15.15" spans="1:8">
      <c r="A57" s="5">
        <v>55</v>
      </c>
      <c r="B57" s="6" t="s">
        <v>167</v>
      </c>
      <c r="C57" s="7" t="s">
        <v>168</v>
      </c>
      <c r="D57" s="7" t="s">
        <v>169</v>
      </c>
      <c r="E57" s="7" t="s">
        <v>11</v>
      </c>
      <c r="F57" s="7">
        <v>10</v>
      </c>
      <c r="G57" s="7">
        <v>28</v>
      </c>
      <c r="H57" s="8">
        <f t="shared" si="1"/>
        <v>280</v>
      </c>
    </row>
    <row r="58" ht="15.15" spans="1:8">
      <c r="A58" s="5">
        <v>56</v>
      </c>
      <c r="B58" s="6" t="s">
        <v>170</v>
      </c>
      <c r="C58" s="7" t="s">
        <v>171</v>
      </c>
      <c r="D58" s="7" t="s">
        <v>172</v>
      </c>
      <c r="E58" s="7" t="s">
        <v>38</v>
      </c>
      <c r="F58" s="7">
        <v>2000</v>
      </c>
      <c r="G58" s="7">
        <v>6</v>
      </c>
      <c r="H58" s="8">
        <f t="shared" si="1"/>
        <v>12000</v>
      </c>
    </row>
    <row r="59" ht="15.15" spans="1:8">
      <c r="A59" s="5">
        <v>57</v>
      </c>
      <c r="B59" s="6" t="s">
        <v>173</v>
      </c>
      <c r="C59" s="7" t="s">
        <v>174</v>
      </c>
      <c r="D59" s="7" t="s">
        <v>175</v>
      </c>
      <c r="E59" s="7" t="s">
        <v>38</v>
      </c>
      <c r="F59" s="7">
        <v>400</v>
      </c>
      <c r="G59" s="7">
        <v>1.8</v>
      </c>
      <c r="H59" s="8">
        <f t="shared" si="1"/>
        <v>720</v>
      </c>
    </row>
    <row r="60" ht="15.15" spans="1:8">
      <c r="A60" s="5">
        <v>58</v>
      </c>
      <c r="B60" s="6" t="s">
        <v>176</v>
      </c>
      <c r="C60" s="7" t="s">
        <v>174</v>
      </c>
      <c r="D60" s="7" t="s">
        <v>177</v>
      </c>
      <c r="E60" s="7" t="s">
        <v>38</v>
      </c>
      <c r="F60" s="7">
        <v>12</v>
      </c>
      <c r="G60" s="7">
        <v>35</v>
      </c>
      <c r="H60" s="8">
        <f t="shared" si="1"/>
        <v>420</v>
      </c>
    </row>
    <row r="61" ht="15.15" spans="1:8">
      <c r="A61" s="5">
        <v>59</v>
      </c>
      <c r="B61" s="6" t="s">
        <v>178</v>
      </c>
      <c r="C61" s="7" t="s">
        <v>179</v>
      </c>
      <c r="D61" s="7" t="s">
        <v>180</v>
      </c>
      <c r="E61" s="7" t="s">
        <v>14</v>
      </c>
      <c r="F61" s="7">
        <v>5</v>
      </c>
      <c r="G61" s="7">
        <v>38</v>
      </c>
      <c r="H61" s="8">
        <f t="shared" si="1"/>
        <v>190</v>
      </c>
    </row>
    <row r="62" ht="15.15" spans="1:8">
      <c r="A62" s="5">
        <v>60</v>
      </c>
      <c r="B62" s="6" t="s">
        <v>181</v>
      </c>
      <c r="C62" s="7" t="s">
        <v>174</v>
      </c>
      <c r="D62" s="7" t="s">
        <v>182</v>
      </c>
      <c r="E62" s="7" t="s">
        <v>38</v>
      </c>
      <c r="F62" s="7">
        <v>9</v>
      </c>
      <c r="G62" s="7">
        <v>35</v>
      </c>
      <c r="H62" s="8">
        <f t="shared" si="1"/>
        <v>315</v>
      </c>
    </row>
    <row r="63" ht="15.15" spans="1:8">
      <c r="A63" s="5">
        <v>61</v>
      </c>
      <c r="B63" s="6" t="s">
        <v>183</v>
      </c>
      <c r="C63" s="7" t="s">
        <v>184</v>
      </c>
      <c r="D63" s="7" t="s">
        <v>185</v>
      </c>
      <c r="E63" s="7" t="s">
        <v>11</v>
      </c>
      <c r="F63" s="7">
        <v>40</v>
      </c>
      <c r="G63" s="7">
        <v>15</v>
      </c>
      <c r="H63" s="8">
        <f t="shared" si="1"/>
        <v>600</v>
      </c>
    </row>
    <row r="64" ht="15.15" spans="1:8">
      <c r="A64" s="5">
        <v>62</v>
      </c>
      <c r="B64" s="6" t="s">
        <v>186</v>
      </c>
      <c r="C64" s="7"/>
      <c r="D64" s="7" t="s">
        <v>187</v>
      </c>
      <c r="E64" s="7" t="s">
        <v>38</v>
      </c>
      <c r="F64" s="7">
        <v>30</v>
      </c>
      <c r="G64" s="7">
        <v>25</v>
      </c>
      <c r="H64" s="8">
        <f t="shared" si="1"/>
        <v>750</v>
      </c>
    </row>
    <row r="65" ht="15.15" spans="1:8">
      <c r="A65" s="5">
        <v>63</v>
      </c>
      <c r="B65" s="6" t="s">
        <v>188</v>
      </c>
      <c r="C65" s="7"/>
      <c r="D65" s="7" t="s">
        <v>189</v>
      </c>
      <c r="E65" s="7" t="s">
        <v>38</v>
      </c>
      <c r="F65" s="7">
        <v>40</v>
      </c>
      <c r="G65" s="7">
        <v>25</v>
      </c>
      <c r="H65" s="8">
        <f t="shared" si="1"/>
        <v>1000</v>
      </c>
    </row>
    <row r="66" ht="15.15" spans="1:8">
      <c r="A66" s="5">
        <v>64</v>
      </c>
      <c r="B66" s="6" t="s">
        <v>190</v>
      </c>
      <c r="C66" s="7" t="s">
        <v>109</v>
      </c>
      <c r="D66" s="7" t="s">
        <v>191</v>
      </c>
      <c r="E66" s="7" t="s">
        <v>111</v>
      </c>
      <c r="F66" s="7">
        <v>200</v>
      </c>
      <c r="G66" s="7">
        <v>6.8</v>
      </c>
      <c r="H66" s="8">
        <f t="shared" si="1"/>
        <v>1360</v>
      </c>
    </row>
    <row r="67" ht="15.15" spans="1:8">
      <c r="A67" s="5">
        <v>65</v>
      </c>
      <c r="B67" s="6" t="s">
        <v>192</v>
      </c>
      <c r="C67" s="7" t="s">
        <v>193</v>
      </c>
      <c r="D67" s="7" t="s">
        <v>194</v>
      </c>
      <c r="E67" s="7" t="s">
        <v>148</v>
      </c>
      <c r="F67" s="7">
        <v>8</v>
      </c>
      <c r="G67" s="7">
        <v>180</v>
      </c>
      <c r="H67" s="8">
        <f t="shared" si="1"/>
        <v>1440</v>
      </c>
    </row>
    <row r="68" ht="15.15" spans="1:8">
      <c r="A68" s="5">
        <v>66</v>
      </c>
      <c r="B68" s="6" t="s">
        <v>195</v>
      </c>
      <c r="C68" s="7" t="s">
        <v>196</v>
      </c>
      <c r="D68" s="7" t="s">
        <v>197</v>
      </c>
      <c r="E68" s="7" t="s">
        <v>38</v>
      </c>
      <c r="F68" s="7">
        <v>10</v>
      </c>
      <c r="G68" s="7">
        <v>96</v>
      </c>
      <c r="H68" s="8">
        <f t="shared" si="1"/>
        <v>960</v>
      </c>
    </row>
    <row r="69" ht="15.15" spans="1:8">
      <c r="A69" s="5">
        <v>67</v>
      </c>
      <c r="B69" s="6" t="s">
        <v>198</v>
      </c>
      <c r="C69" s="7" t="s">
        <v>199</v>
      </c>
      <c r="D69" s="7" t="s">
        <v>200</v>
      </c>
      <c r="E69" s="7" t="s">
        <v>38</v>
      </c>
      <c r="F69" s="7">
        <v>5</v>
      </c>
      <c r="G69" s="7">
        <v>360</v>
      </c>
      <c r="H69" s="8">
        <f t="shared" si="1"/>
        <v>1800</v>
      </c>
    </row>
    <row r="70" ht="15.15" spans="1:8">
      <c r="A70" s="5">
        <v>68</v>
      </c>
      <c r="B70" s="6" t="s">
        <v>201</v>
      </c>
      <c r="C70" s="7" t="s">
        <v>202</v>
      </c>
      <c r="D70" s="7" t="s">
        <v>203</v>
      </c>
      <c r="E70" s="7" t="s">
        <v>38</v>
      </c>
      <c r="F70" s="7">
        <v>10</v>
      </c>
      <c r="G70" s="7">
        <v>42</v>
      </c>
      <c r="H70" s="8">
        <f t="shared" si="1"/>
        <v>420</v>
      </c>
    </row>
    <row r="71" ht="15.15" spans="1:8">
      <c r="A71" s="5">
        <v>69</v>
      </c>
      <c r="B71" s="6" t="s">
        <v>204</v>
      </c>
      <c r="C71" s="7" t="s">
        <v>205</v>
      </c>
      <c r="D71" s="7" t="s">
        <v>206</v>
      </c>
      <c r="E71" s="7" t="s">
        <v>38</v>
      </c>
      <c r="F71" s="7">
        <v>60</v>
      </c>
      <c r="G71" s="7">
        <v>65</v>
      </c>
      <c r="H71" s="8">
        <f t="shared" si="1"/>
        <v>3900</v>
      </c>
    </row>
    <row r="72" ht="15.15" spans="1:8">
      <c r="A72" s="5">
        <v>70</v>
      </c>
      <c r="B72" s="6" t="s">
        <v>207</v>
      </c>
      <c r="C72" s="7" t="s">
        <v>174</v>
      </c>
      <c r="D72" s="7" t="s">
        <v>208</v>
      </c>
      <c r="E72" s="7" t="s">
        <v>38</v>
      </c>
      <c r="F72" s="7">
        <v>50</v>
      </c>
      <c r="G72" s="7">
        <v>53</v>
      </c>
      <c r="H72" s="8">
        <f t="shared" si="1"/>
        <v>2650</v>
      </c>
    </row>
    <row r="73" ht="15.15" spans="1:8">
      <c r="A73" s="5">
        <v>71</v>
      </c>
      <c r="B73" s="6" t="s">
        <v>209</v>
      </c>
      <c r="C73" s="7" t="s">
        <v>210</v>
      </c>
      <c r="D73" s="7" t="s">
        <v>211</v>
      </c>
      <c r="E73" s="7" t="s">
        <v>38</v>
      </c>
      <c r="F73" s="7">
        <v>100</v>
      </c>
      <c r="G73" s="7">
        <v>9.6</v>
      </c>
      <c r="H73" s="8">
        <f t="shared" si="1"/>
        <v>960</v>
      </c>
    </row>
    <row r="74" ht="15.15" spans="1:8">
      <c r="A74" s="5">
        <v>72</v>
      </c>
      <c r="B74" s="6" t="s">
        <v>212</v>
      </c>
      <c r="C74" s="7" t="s">
        <v>70</v>
      </c>
      <c r="D74" s="7" t="s">
        <v>213</v>
      </c>
      <c r="E74" s="7" t="s">
        <v>38</v>
      </c>
      <c r="F74" s="7">
        <v>30</v>
      </c>
      <c r="G74" s="7">
        <v>28.5</v>
      </c>
      <c r="H74" s="8">
        <f t="shared" si="1"/>
        <v>855</v>
      </c>
    </row>
    <row r="75" ht="15.15" spans="1:8">
      <c r="A75" s="5">
        <v>73</v>
      </c>
      <c r="B75" s="6" t="s">
        <v>214</v>
      </c>
      <c r="C75" s="7" t="s">
        <v>215</v>
      </c>
      <c r="D75" s="7" t="s">
        <v>216</v>
      </c>
      <c r="E75" s="7" t="s">
        <v>32</v>
      </c>
      <c r="F75" s="7">
        <v>3</v>
      </c>
      <c r="G75" s="7">
        <v>360</v>
      </c>
      <c r="H75" s="8">
        <f t="shared" si="1"/>
        <v>1080</v>
      </c>
    </row>
    <row r="76" ht="15.15" spans="1:8">
      <c r="A76" s="5">
        <v>74</v>
      </c>
      <c r="B76" s="6" t="s">
        <v>217</v>
      </c>
      <c r="C76" s="7" t="s">
        <v>215</v>
      </c>
      <c r="D76" s="7" t="s">
        <v>216</v>
      </c>
      <c r="E76" s="7" t="s">
        <v>32</v>
      </c>
      <c r="F76" s="7">
        <v>2</v>
      </c>
      <c r="G76" s="7">
        <v>340</v>
      </c>
      <c r="H76" s="8">
        <f t="shared" si="1"/>
        <v>680</v>
      </c>
    </row>
    <row r="77" ht="15.9" customHeight="1" spans="1:8">
      <c r="A77" s="5" t="s">
        <v>218</v>
      </c>
      <c r="B77" s="5"/>
      <c r="C77" s="5"/>
      <c r="D77" s="5"/>
      <c r="E77" s="5"/>
      <c r="F77" s="5"/>
      <c r="G77" s="8">
        <f>SUM(H:H)</f>
        <v>141339.8</v>
      </c>
      <c r="H77" s="8"/>
    </row>
    <row r="78" spans="1:8">
      <c r="A78" s="10" t="s">
        <v>219</v>
      </c>
      <c r="B78" s="1"/>
      <c r="C78" s="1"/>
      <c r="D78" s="1"/>
      <c r="E78" s="1"/>
      <c r="F78" s="1"/>
      <c r="G78" s="1"/>
      <c r="H78" s="1"/>
    </row>
    <row r="79" spans="1:8">
      <c r="A79" s="1"/>
      <c r="B79" s="1"/>
      <c r="C79" s="1"/>
      <c r="D79" s="1"/>
      <c r="E79" s="1"/>
      <c r="F79" s="1"/>
      <c r="G79" s="1"/>
      <c r="H79" s="1"/>
    </row>
    <row r="80" spans="1:8">
      <c r="A80" s="1"/>
      <c r="B80" s="1"/>
      <c r="C80" s="1"/>
      <c r="D80" s="1"/>
      <c r="E80" s="1"/>
      <c r="F80" s="1"/>
      <c r="G80" s="1"/>
      <c r="H80" s="1"/>
    </row>
    <row r="81" spans="1:8">
      <c r="A81" s="1"/>
      <c r="B81" s="1"/>
      <c r="C81" s="1"/>
      <c r="D81" s="1"/>
      <c r="E81" s="1"/>
      <c r="F81" s="1"/>
      <c r="G81" s="1"/>
      <c r="H81" s="1"/>
    </row>
    <row r="82" ht="25" customHeight="1" spans="1:8">
      <c r="A82" s="1"/>
      <c r="B82" s="1"/>
      <c r="C82" s="1"/>
      <c r="D82" s="1"/>
      <c r="E82" s="1"/>
      <c r="F82" s="1"/>
      <c r="G82" s="1"/>
      <c r="H82" s="1"/>
    </row>
  </sheetData>
  <mergeCells count="4">
    <mergeCell ref="A1:H1"/>
    <mergeCell ref="A77:F77"/>
    <mergeCell ref="G77:H77"/>
    <mergeCell ref="A78:H8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李国强</dc:creator>
  <cp:lastModifiedBy>李国强</cp:lastModifiedBy>
  <dcterms:created xsi:type="dcterms:W3CDTF">2025-12-19T01:58:00Z</dcterms:created>
  <dcterms:modified xsi:type="dcterms:W3CDTF">2025-12-19T03:02:25Z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2E2EEF5577114E1BA04F8952213BA786_11</vt:lpwstr>
  </property>
  <property fmtid="{D5CDD505-2E9C-101B-9397-08002B2CF9AE}" pid="3" name="KSOProductBuildVer">
    <vt:lpwstr>2052-12.1.0.24034</vt:lpwstr>
  </property>
  <property fmtid="{D5CDD505-2E9C-101B-9397-08002B2CF9AE}" pid="4" name="CalculationRule">
    <vt:i4>1</vt:i4>
  </property>
</Properties>
</file>